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nav\Documents\CCT\"/>
    </mc:Choice>
  </mc:AlternateContent>
  <xr:revisionPtr revIDLastSave="0" documentId="13_ncr:40009_{140BFD63-0F1A-41FD-A648-27A074B77F78}" xr6:coauthVersionLast="47" xr6:coauthVersionMax="47" xr10:uidLastSave="{00000000-0000-0000-0000-000000000000}"/>
  <bookViews>
    <workbookView xWindow="-108" yWindow="-108" windowWidth="23256" windowHeight="12456" tabRatio="682"/>
  </bookViews>
  <sheets>
    <sheet name="Totaux" sheetId="4" r:id="rId1"/>
    <sheet name="P1 tab" sheetId="1" r:id="rId2"/>
    <sheet name="P1 Matchs" sheetId="3" r:id="rId3"/>
    <sheet name="P2 tab" sheetId="6" r:id="rId4"/>
    <sheet name="P2 Matchs" sheetId="7" r:id="rId5"/>
    <sheet name="P3 tab" sheetId="8" r:id="rId6"/>
    <sheet name="P3 Matchs" sheetId="9" r:id="rId7"/>
    <sheet name="P4 tab" sheetId="11" r:id="rId8"/>
    <sheet name="P4 Matchs" sheetId="10" r:id="rId9"/>
    <sheet name="P5 tab" sheetId="13" r:id="rId10"/>
    <sheet name="P5 Matchs" sheetId="12" r:id="rId11"/>
    <sheet name="Indiv" sheetId="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2" i="12" l="1"/>
  <c r="V63" i="12"/>
  <c r="V64" i="12"/>
  <c r="V65" i="12"/>
  <c r="V68" i="12"/>
  <c r="V71" i="12"/>
  <c r="V76" i="12"/>
  <c r="V66" i="12"/>
  <c r="V67" i="12"/>
  <c r="L117" i="12"/>
  <c r="M117" i="12"/>
  <c r="AS2" i="11"/>
  <c r="AT2" i="11"/>
  <c r="AS3" i="11"/>
  <c r="AT3" i="11"/>
  <c r="AS4" i="11"/>
  <c r="AS10" i="11" s="1"/>
  <c r="AT4" i="11"/>
  <c r="AS5" i="11"/>
  <c r="AT5" i="11"/>
  <c r="AT10" i="11" s="1"/>
  <c r="AS6" i="11"/>
  <c r="AT6" i="11"/>
  <c r="AS7" i="11"/>
  <c r="AT7" i="11"/>
  <c r="AS8" i="11"/>
  <c r="AT8" i="11"/>
  <c r="AS9" i="11"/>
  <c r="AT9" i="11"/>
  <c r="X65" i="11" l="1"/>
  <c r="X64" i="11"/>
  <c r="AM9" i="11"/>
  <c r="AE9" i="11"/>
  <c r="AQ9" i="11"/>
  <c r="AI9" i="11"/>
  <c r="X63" i="11"/>
  <c r="X8" i="11"/>
  <c r="X24" i="11"/>
  <c r="AM8" i="11"/>
  <c r="AE8" i="11"/>
  <c r="AQ8" i="11"/>
  <c r="X7" i="11"/>
  <c r="X23" i="11"/>
  <c r="X16" i="11"/>
  <c r="AM7" i="11"/>
  <c r="AE7" i="11"/>
  <c r="AI7" i="11"/>
  <c r="AA7" i="11"/>
  <c r="X15" i="11"/>
  <c r="X28" i="11"/>
  <c r="AM6" i="11"/>
  <c r="AE6" i="11"/>
  <c r="AQ6" i="11"/>
  <c r="AI6" i="11"/>
  <c r="AA6" i="11"/>
  <c r="X14" i="11"/>
  <c r="X47" i="11"/>
  <c r="AM5" i="11"/>
  <c r="AE5" i="11"/>
  <c r="AQ5" i="11"/>
  <c r="AI5" i="11"/>
  <c r="AA5" i="11"/>
  <c r="X58" i="11"/>
  <c r="X13" i="11"/>
  <c r="AQ4" i="11"/>
  <c r="AI4" i="11"/>
  <c r="AA4" i="11"/>
  <c r="X51" i="11"/>
  <c r="X43" i="11"/>
  <c r="AM3" i="11"/>
  <c r="AE3" i="11"/>
  <c r="AI3" i="11"/>
  <c r="AA3" i="11"/>
  <c r="X26" i="11"/>
  <c r="X3" i="11"/>
  <c r="AM2" i="11"/>
  <c r="AE2" i="11"/>
  <c r="T66" i="11"/>
  <c r="L66" i="11"/>
  <c r="D66" i="11"/>
  <c r="AK3" i="8"/>
  <c r="AK4" i="8"/>
  <c r="AK5" i="8"/>
  <c r="AK6" i="8"/>
  <c r="AK7" i="8"/>
  <c r="AK8" i="8"/>
  <c r="AK9" i="8"/>
  <c r="AC9" i="8"/>
  <c r="AJ9" i="8"/>
  <c r="AB9" i="8"/>
  <c r="AI9" i="8"/>
  <c r="AA9" i="8"/>
  <c r="AH9" i="8"/>
  <c r="Z9" i="8"/>
  <c r="AG9" i="8"/>
  <c r="Y9" i="8"/>
  <c r="AF9" i="8"/>
  <c r="X9" i="8"/>
  <c r="AE9" i="8"/>
  <c r="W9" i="8"/>
  <c r="S49" i="8"/>
  <c r="AJ8" i="8"/>
  <c r="AB8" i="8"/>
  <c r="AI8" i="8"/>
  <c r="AA8" i="8"/>
  <c r="AH8" i="8"/>
  <c r="Z8" i="8"/>
  <c r="AG8" i="8"/>
  <c r="Y8" i="8"/>
  <c r="AF8" i="8"/>
  <c r="X8" i="8"/>
  <c r="AE8" i="8"/>
  <c r="W8" i="8"/>
  <c r="AD8" i="8"/>
  <c r="V8" i="8"/>
  <c r="AC7" i="8"/>
  <c r="AI7" i="8"/>
  <c r="AA7" i="8"/>
  <c r="AH7" i="8"/>
  <c r="Z7" i="8"/>
  <c r="AG7" i="8"/>
  <c r="Y7" i="8"/>
  <c r="AF7" i="8"/>
  <c r="X7" i="8"/>
  <c r="AE7" i="8"/>
  <c r="W7" i="8"/>
  <c r="AD7" i="8"/>
  <c r="V7" i="8"/>
  <c r="AC6" i="8"/>
  <c r="AJ6" i="8"/>
  <c r="AB6" i="8"/>
  <c r="AH6" i="8"/>
  <c r="Z6" i="8"/>
  <c r="AG6" i="8"/>
  <c r="Y6" i="8"/>
  <c r="AF6" i="8"/>
  <c r="X6" i="8"/>
  <c r="AE6" i="8"/>
  <c r="W6" i="8"/>
  <c r="AD6" i="8"/>
  <c r="V6" i="8"/>
  <c r="AC5" i="8"/>
  <c r="AJ5" i="8"/>
  <c r="AB5" i="8"/>
  <c r="AI5" i="8"/>
  <c r="AA5" i="8"/>
  <c r="AG5" i="8"/>
  <c r="Y5" i="8"/>
  <c r="AF5" i="8"/>
  <c r="X5" i="8"/>
  <c r="AE5" i="8"/>
  <c r="W5" i="8"/>
  <c r="AD5" i="8"/>
  <c r="V5" i="8"/>
  <c r="AC4" i="8"/>
  <c r="AJ4" i="8"/>
  <c r="AB4" i="8"/>
  <c r="AI4" i="8"/>
  <c r="AA4" i="8"/>
  <c r="AH4" i="8"/>
  <c r="Z4" i="8"/>
  <c r="AF4" i="8"/>
  <c r="X4" i="8"/>
  <c r="AE4" i="8"/>
  <c r="W4" i="8"/>
  <c r="AD4" i="8"/>
  <c r="V4" i="8"/>
  <c r="AC3" i="8"/>
  <c r="AJ3" i="8"/>
  <c r="AB3" i="8"/>
  <c r="AI3" i="8"/>
  <c r="AA3" i="8"/>
  <c r="AH3" i="8"/>
  <c r="Z3" i="8"/>
  <c r="AG3" i="8"/>
  <c r="Y3" i="8"/>
  <c r="AE3" i="8"/>
  <c r="W3" i="8"/>
  <c r="AD3" i="8"/>
  <c r="V3" i="8"/>
  <c r="AC2" i="8"/>
  <c r="AJ2" i="8"/>
  <c r="AB2" i="8"/>
  <c r="AI2" i="8"/>
  <c r="AA2" i="8"/>
  <c r="AH2" i="8"/>
  <c r="Z2" i="8"/>
  <c r="AG2" i="8"/>
  <c r="Y2" i="8"/>
  <c r="AF2" i="8"/>
  <c r="X2" i="8"/>
  <c r="L66" i="8"/>
  <c r="D66" i="8"/>
  <c r="AC2" i="6"/>
  <c r="AF2" i="6"/>
  <c r="AA2" i="6"/>
  <c r="AD2" i="6"/>
  <c r="AG2" i="6"/>
  <c r="AB2" i="6"/>
  <c r="AE2" i="6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T9" i="1"/>
  <c r="T25" i="1"/>
  <c r="T24" i="1"/>
  <c r="T64" i="1"/>
  <c r="T63" i="1"/>
  <c r="T62" i="1"/>
  <c r="AE9" i="1"/>
  <c r="T57" i="1"/>
  <c r="T61" i="1"/>
  <c r="T59" i="1"/>
  <c r="T49" i="1"/>
  <c r="T33" i="1"/>
  <c r="T23" i="1"/>
  <c r="T58" i="1"/>
  <c r="AE8" i="1"/>
  <c r="T41" i="1"/>
  <c r="T40" i="1"/>
  <c r="T32" i="1"/>
  <c r="T8" i="1"/>
  <c r="T39" i="1"/>
  <c r="T38" i="1"/>
  <c r="I37" i="5" s="1"/>
  <c r="T17" i="1"/>
  <c r="AE7" i="1"/>
  <c r="T31" i="1"/>
  <c r="T30" i="1"/>
  <c r="T37" i="1"/>
  <c r="T16" i="1"/>
  <c r="T47" i="1"/>
  <c r="T46" i="1"/>
  <c r="T45" i="1"/>
  <c r="AE6" i="1"/>
  <c r="T56" i="1"/>
  <c r="T36" i="1"/>
  <c r="T21" i="1"/>
  <c r="T15" i="1"/>
  <c r="T44" i="1"/>
  <c r="T35" i="1"/>
  <c r="T14" i="1"/>
  <c r="AE5" i="1"/>
  <c r="T20" i="1"/>
  <c r="T7" i="1"/>
  <c r="T13" i="1"/>
  <c r="T29" i="1"/>
  <c r="T28" i="1"/>
  <c r="T43" i="1"/>
  <c r="T5" i="1"/>
  <c r="AE4" i="1"/>
  <c r="T27" i="1"/>
  <c r="T4" i="1"/>
  <c r="T12" i="1"/>
  <c r="T3" i="1"/>
  <c r="T19" i="1"/>
  <c r="T18" i="1"/>
  <c r="T54" i="1"/>
  <c r="AE3" i="1"/>
  <c r="W3" i="1"/>
  <c r="T53" i="1"/>
  <c r="T51" i="1"/>
  <c r="T2" i="1"/>
  <c r="T34" i="1"/>
  <c r="T26" i="1"/>
  <c r="T50" i="1"/>
  <c r="AE2" i="1"/>
  <c r="T10" i="1"/>
  <c r="X18" i="13"/>
  <c r="X10" i="13"/>
  <c r="X2" i="13"/>
  <c r="X50" i="13"/>
  <c r="X26" i="13"/>
  <c r="X51" i="13"/>
  <c r="X3" i="13"/>
  <c r="X42" i="13"/>
  <c r="X4" i="13"/>
  <c r="X19" i="13"/>
  <c r="X43" i="13"/>
  <c r="X11" i="13"/>
  <c r="X44" i="13"/>
  <c r="X12" i="13"/>
  <c r="X35" i="13"/>
  <c r="X52" i="13"/>
  <c r="X5" i="13"/>
  <c r="X53" i="13"/>
  <c r="X6" i="13"/>
  <c r="X27" i="13"/>
  <c r="X20" i="13"/>
  <c r="X21" i="13"/>
  <c r="X28" i="13"/>
  <c r="X29" i="13"/>
  <c r="X13" i="13"/>
  <c r="X14" i="13"/>
  <c r="X22" i="13"/>
  <c r="X30" i="13"/>
  <c r="X31" i="13"/>
  <c r="X58" i="13"/>
  <c r="X15" i="13"/>
  <c r="X45" i="13"/>
  <c r="X54" i="13"/>
  <c r="X16" i="13"/>
  <c r="X23" i="13"/>
  <c r="X55" i="13"/>
  <c r="X36" i="13"/>
  <c r="X46" i="13"/>
  <c r="AU6" i="13" s="1"/>
  <c r="X32" i="13"/>
  <c r="X59" i="13"/>
  <c r="X24" i="13"/>
  <c r="X33" i="13"/>
  <c r="X37" i="13"/>
  <c r="X17" i="13"/>
  <c r="X56" i="13"/>
  <c r="X38" i="13"/>
  <c r="X7" i="13"/>
  <c r="X47" i="13"/>
  <c r="X60" i="13"/>
  <c r="X25" i="13"/>
  <c r="X39" i="13"/>
  <c r="X40" i="13"/>
  <c r="X48" i="13"/>
  <c r="X41" i="13"/>
  <c r="X61" i="13"/>
  <c r="X49" i="13"/>
  <c r="X8" i="13"/>
  <c r="X62" i="13"/>
  <c r="X63" i="13"/>
  <c r="X57" i="13"/>
  <c r="X64" i="13"/>
  <c r="X65" i="13"/>
  <c r="AU9" i="13" s="1"/>
  <c r="X9" i="13"/>
  <c r="X34" i="13"/>
  <c r="X18" i="11"/>
  <c r="X2" i="11"/>
  <c r="X19" i="11"/>
  <c r="X42" i="11"/>
  <c r="X34" i="11"/>
  <c r="X35" i="11"/>
  <c r="X27" i="11"/>
  <c r="X11" i="11"/>
  <c r="X12" i="11"/>
  <c r="X4" i="11"/>
  <c r="X20" i="11"/>
  <c r="X36" i="11"/>
  <c r="X52" i="11"/>
  <c r="X53" i="11"/>
  <c r="X45" i="11"/>
  <c r="X37" i="11"/>
  <c r="X46" i="11"/>
  <c r="X38" i="11"/>
  <c r="X39" i="11"/>
  <c r="X54" i="11"/>
  <c r="X59" i="11"/>
  <c r="X5" i="11"/>
  <c r="X6" i="11"/>
  <c r="X29" i="11"/>
  <c r="X60" i="11"/>
  <c r="X48" i="11"/>
  <c r="X30" i="11"/>
  <c r="X56" i="11"/>
  <c r="X57" i="11"/>
  <c r="X49" i="11"/>
  <c r="X40" i="11"/>
  <c r="X17" i="11"/>
  <c r="X61" i="11"/>
  <c r="X41" i="11"/>
  <c r="X62" i="11"/>
  <c r="X31" i="11"/>
  <c r="X25" i="11"/>
  <c r="X32" i="11"/>
  <c r="X33" i="11"/>
  <c r="X9" i="11"/>
  <c r="T66" i="13"/>
  <c r="U66" i="13"/>
  <c r="V66" i="13"/>
  <c r="W66" i="13"/>
  <c r="AQ2" i="13"/>
  <c r="AR2" i="13"/>
  <c r="AS2" i="13"/>
  <c r="AT2" i="13"/>
  <c r="AQ3" i="13"/>
  <c r="AR3" i="13"/>
  <c r="AS3" i="13"/>
  <c r="AT3" i="13"/>
  <c r="AQ4" i="13"/>
  <c r="AR4" i="13"/>
  <c r="AS4" i="13"/>
  <c r="AT4" i="13"/>
  <c r="AQ5" i="13"/>
  <c r="AR5" i="13"/>
  <c r="AS5" i="13"/>
  <c r="AT5" i="13"/>
  <c r="AQ6" i="13"/>
  <c r="AR6" i="13"/>
  <c r="AS6" i="13"/>
  <c r="AT6" i="13"/>
  <c r="AQ7" i="13"/>
  <c r="AR7" i="13"/>
  <c r="AS7" i="13"/>
  <c r="AT7" i="13"/>
  <c r="AQ8" i="13"/>
  <c r="AR8" i="13"/>
  <c r="AS8" i="13"/>
  <c r="AT8" i="13"/>
  <c r="AQ9" i="13"/>
  <c r="AR9" i="13"/>
  <c r="AS9" i="13"/>
  <c r="AT9" i="13"/>
  <c r="U66" i="11"/>
  <c r="AR2" i="11"/>
  <c r="AQ3" i="11"/>
  <c r="AR3" i="11"/>
  <c r="AR4" i="11"/>
  <c r="AR5" i="11"/>
  <c r="AR6" i="11"/>
  <c r="AQ7" i="11"/>
  <c r="AR7" i="11"/>
  <c r="AR8" i="11"/>
  <c r="AR9" i="11"/>
  <c r="E66" i="1"/>
  <c r="F66" i="1"/>
  <c r="G66" i="1"/>
  <c r="H66" i="1"/>
  <c r="I66" i="1"/>
  <c r="J66" i="1"/>
  <c r="K66" i="1"/>
  <c r="M66" i="1"/>
  <c r="N66" i="1"/>
  <c r="O66" i="1"/>
  <c r="P66" i="1"/>
  <c r="Q66" i="1"/>
  <c r="R66" i="1"/>
  <c r="S66" i="1"/>
  <c r="O66" i="8"/>
  <c r="Q66" i="8"/>
  <c r="R66" i="8"/>
  <c r="T52" i="1"/>
  <c r="T42" i="1"/>
  <c r="I53" i="5" s="1"/>
  <c r="T6" i="1"/>
  <c r="T55" i="1"/>
  <c r="T48" i="1"/>
  <c r="T22" i="1"/>
  <c r="I12" i="5" s="1"/>
  <c r="T60" i="1"/>
  <c r="T65" i="1"/>
  <c r="AB2" i="13"/>
  <c r="AC2" i="13"/>
  <c r="AD2" i="13"/>
  <c r="AE2" i="13"/>
  <c r="AF2" i="13"/>
  <c r="AG2" i="13"/>
  <c r="AH2" i="13"/>
  <c r="AI2" i="13"/>
  <c r="AJ2" i="13"/>
  <c r="AK2" i="13"/>
  <c r="AL2" i="13"/>
  <c r="AM2" i="13"/>
  <c r="AN2" i="13"/>
  <c r="AO2" i="13"/>
  <c r="AP2" i="13"/>
  <c r="AB3" i="13"/>
  <c r="AC3" i="13"/>
  <c r="AD3" i="13"/>
  <c r="AE3" i="13"/>
  <c r="AF3" i="13"/>
  <c r="AG3" i="13"/>
  <c r="AH3" i="13"/>
  <c r="AH10" i="13" s="1"/>
  <c r="AI3" i="13"/>
  <c r="AJ3" i="13"/>
  <c r="AK3" i="13"/>
  <c r="AL3" i="13"/>
  <c r="AM3" i="13"/>
  <c r="AN3" i="13"/>
  <c r="AO3" i="13"/>
  <c r="AP3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B5" i="13"/>
  <c r="AC5" i="13"/>
  <c r="AD5" i="13"/>
  <c r="AE5" i="13"/>
  <c r="AF5" i="13"/>
  <c r="AG5" i="13"/>
  <c r="AH5" i="13"/>
  <c r="AI5" i="13"/>
  <c r="AJ5" i="13"/>
  <c r="AK5" i="13"/>
  <c r="AL5" i="13"/>
  <c r="AM5" i="13"/>
  <c r="AN5" i="13"/>
  <c r="AO5" i="13"/>
  <c r="AP5" i="13"/>
  <c r="AB6" i="13"/>
  <c r="AC6" i="13"/>
  <c r="AD6" i="13"/>
  <c r="AE6" i="13"/>
  <c r="AF6" i="13"/>
  <c r="AG6" i="13"/>
  <c r="AH6" i="13"/>
  <c r="AI6" i="13"/>
  <c r="AJ6" i="13"/>
  <c r="AK6" i="13"/>
  <c r="AL6" i="13"/>
  <c r="AM6" i="13"/>
  <c r="AN6" i="13"/>
  <c r="AO6" i="13"/>
  <c r="AP6" i="13"/>
  <c r="AB7" i="13"/>
  <c r="AC7" i="13"/>
  <c r="AD7" i="13"/>
  <c r="AE7" i="13"/>
  <c r="AF7" i="13"/>
  <c r="AG7" i="13"/>
  <c r="AH7" i="13"/>
  <c r="AI7" i="13"/>
  <c r="AJ7" i="13"/>
  <c r="AK7" i="13"/>
  <c r="AL7" i="13"/>
  <c r="AM7" i="13"/>
  <c r="AN7" i="13"/>
  <c r="AO7" i="13"/>
  <c r="AP7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A9" i="13"/>
  <c r="AA8" i="13"/>
  <c r="AA7" i="13"/>
  <c r="AA6" i="13"/>
  <c r="AA5" i="13"/>
  <c r="AA4" i="13"/>
  <c r="AA3" i="13"/>
  <c r="AA2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D66" i="13"/>
  <c r="H66" i="11"/>
  <c r="I66" i="11"/>
  <c r="J66" i="11"/>
  <c r="K66" i="11"/>
  <c r="M66" i="11"/>
  <c r="AB2" i="11"/>
  <c r="AC2" i="11"/>
  <c r="AD2" i="11"/>
  <c r="AF2" i="11"/>
  <c r="AG2" i="11"/>
  <c r="AH2" i="11"/>
  <c r="AJ2" i="11"/>
  <c r="AK2" i="11"/>
  <c r="AL2" i="11"/>
  <c r="AN2" i="11"/>
  <c r="AO2" i="11"/>
  <c r="AP2" i="11"/>
  <c r="AB3" i="11"/>
  <c r="AC3" i="11"/>
  <c r="AD3" i="11"/>
  <c r="AF3" i="11"/>
  <c r="AG3" i="11"/>
  <c r="AH3" i="11"/>
  <c r="AJ3" i="11"/>
  <c r="AK3" i="11"/>
  <c r="AL3" i="11"/>
  <c r="AN3" i="11"/>
  <c r="AO3" i="11"/>
  <c r="AP3" i="11"/>
  <c r="AB4" i="11"/>
  <c r="AC4" i="11"/>
  <c r="AD4" i="11"/>
  <c r="AE4" i="11"/>
  <c r="AF4" i="11"/>
  <c r="AG4" i="11"/>
  <c r="AH4" i="11"/>
  <c r="AJ4" i="11"/>
  <c r="AK4" i="11"/>
  <c r="AL4" i="11"/>
  <c r="AM4" i="11"/>
  <c r="AN4" i="11"/>
  <c r="AO4" i="11"/>
  <c r="AP4" i="11"/>
  <c r="AB5" i="11"/>
  <c r="AC5" i="11"/>
  <c r="AD5" i="11"/>
  <c r="AF5" i="11"/>
  <c r="AG5" i="11"/>
  <c r="AH5" i="11"/>
  <c r="AJ5" i="11"/>
  <c r="AK5" i="11"/>
  <c r="AL5" i="11"/>
  <c r="AN5" i="11"/>
  <c r="AO5" i="11"/>
  <c r="AP5" i="11"/>
  <c r="AB6" i="11"/>
  <c r="AC6" i="11"/>
  <c r="AD6" i="11"/>
  <c r="AF6" i="11"/>
  <c r="AG6" i="11"/>
  <c r="AH6" i="11"/>
  <c r="AJ6" i="11"/>
  <c r="AK6" i="11"/>
  <c r="AL6" i="11"/>
  <c r="AN6" i="11"/>
  <c r="AO6" i="11"/>
  <c r="AP6" i="11"/>
  <c r="AB7" i="11"/>
  <c r="AC7" i="11"/>
  <c r="AD7" i="11"/>
  <c r="AF7" i="11"/>
  <c r="AG7" i="11"/>
  <c r="AH7" i="11"/>
  <c r="AJ7" i="11"/>
  <c r="AK7" i="11"/>
  <c r="AL7" i="11"/>
  <c r="AN7" i="11"/>
  <c r="AO7" i="11"/>
  <c r="AP7" i="11"/>
  <c r="AB8" i="11"/>
  <c r="AC8" i="11"/>
  <c r="AD8" i="11"/>
  <c r="AF8" i="11"/>
  <c r="AG8" i="11"/>
  <c r="AH8" i="11"/>
  <c r="AI8" i="11"/>
  <c r="AJ8" i="11"/>
  <c r="AK8" i="11"/>
  <c r="AL8" i="11"/>
  <c r="AN8" i="11"/>
  <c r="AO8" i="11"/>
  <c r="AP8" i="11"/>
  <c r="AB9" i="11"/>
  <c r="AC9" i="11"/>
  <c r="AD9" i="11"/>
  <c r="AF9" i="11"/>
  <c r="AG9" i="11"/>
  <c r="AH9" i="11"/>
  <c r="AJ9" i="11"/>
  <c r="AK9" i="11"/>
  <c r="AL9" i="11"/>
  <c r="AN9" i="11"/>
  <c r="AO9" i="11"/>
  <c r="AP9" i="11"/>
  <c r="AA8" i="11"/>
  <c r="E66" i="11"/>
  <c r="F66" i="11"/>
  <c r="G66" i="11"/>
  <c r="N66" i="11"/>
  <c r="O66" i="11"/>
  <c r="P66" i="11"/>
  <c r="Q66" i="11"/>
  <c r="R66" i="11"/>
  <c r="S66" i="11"/>
  <c r="V9" i="9"/>
  <c r="E66" i="8"/>
  <c r="F66" i="8"/>
  <c r="G66" i="8"/>
  <c r="H66" i="8"/>
  <c r="I66" i="8"/>
  <c r="J66" i="8"/>
  <c r="K66" i="8"/>
  <c r="M66" i="8"/>
  <c r="N66" i="8"/>
  <c r="W2" i="8"/>
  <c r="AE2" i="8"/>
  <c r="X3" i="8"/>
  <c r="AF3" i="8"/>
  <c r="Y4" i="8"/>
  <c r="AG4" i="8"/>
  <c r="Z5" i="8"/>
  <c r="AH5" i="8"/>
  <c r="AA6" i="8"/>
  <c r="AI6" i="8"/>
  <c r="AB7" i="8"/>
  <c r="AJ7" i="8"/>
  <c r="AC8" i="8"/>
  <c r="AD9" i="8"/>
  <c r="V9" i="8"/>
  <c r="S26" i="8"/>
  <c r="S3" i="8"/>
  <c r="S27" i="8"/>
  <c r="S18" i="8"/>
  <c r="S28" i="8"/>
  <c r="S34" i="8"/>
  <c r="S42" i="8"/>
  <c r="S11" i="8"/>
  <c r="S12" i="8"/>
  <c r="S4" i="8"/>
  <c r="S13" i="8"/>
  <c r="S50" i="8"/>
  <c r="S19" i="8"/>
  <c r="S20" i="8"/>
  <c r="S5" i="8"/>
  <c r="S6" i="8"/>
  <c r="S58" i="8"/>
  <c r="S35" i="8"/>
  <c r="S52" i="8"/>
  <c r="S21" i="8"/>
  <c r="S53" i="8"/>
  <c r="S43" i="8"/>
  <c r="S14" i="8"/>
  <c r="S7" i="8"/>
  <c r="S37" i="8"/>
  <c r="S44" i="8"/>
  <c r="S45" i="8"/>
  <c r="S29" i="8"/>
  <c r="S59" i="8"/>
  <c r="S15" i="8"/>
  <c r="S46" i="8"/>
  <c r="S31" i="8"/>
  <c r="S22" i="8"/>
  <c r="S54" i="8"/>
  <c r="S38" i="8"/>
  <c r="S16" i="8"/>
  <c r="S39" i="8"/>
  <c r="S47" i="8"/>
  <c r="S24" i="8"/>
  <c r="S17" i="8"/>
  <c r="S55" i="8"/>
  <c r="S60" i="8"/>
  <c r="S48" i="8"/>
  <c r="S40" i="8"/>
  <c r="S32" i="8"/>
  <c r="S61" i="8"/>
  <c r="S56" i="8"/>
  <c r="S33" i="8"/>
  <c r="S41" i="8"/>
  <c r="S57" i="8"/>
  <c r="S62" i="8"/>
  <c r="S25" i="8"/>
  <c r="S63" i="8"/>
  <c r="S64" i="8"/>
  <c r="S9" i="8"/>
  <c r="S65" i="8"/>
  <c r="O5" i="7"/>
  <c r="O14" i="7"/>
  <c r="O12" i="7"/>
  <c r="O4" i="7"/>
  <c r="O11" i="7"/>
  <c r="O13" i="7"/>
  <c r="O7" i="7"/>
  <c r="O17" i="7"/>
  <c r="AH2" i="6"/>
  <c r="AI2" i="6"/>
  <c r="AJ2" i="6"/>
  <c r="AK2" i="6"/>
  <c r="AL2" i="6"/>
  <c r="AM2" i="6"/>
  <c r="AN2" i="6"/>
  <c r="AO2" i="6"/>
  <c r="AP2" i="6"/>
  <c r="AQ2" i="6"/>
  <c r="AR2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AR3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AR4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Z9" i="6"/>
  <c r="Z8" i="6"/>
  <c r="Z7" i="6"/>
  <c r="Z6" i="6"/>
  <c r="Z5" i="6"/>
  <c r="Z4" i="6"/>
  <c r="Z3" i="6"/>
  <c r="Z2" i="6"/>
  <c r="W18" i="6"/>
  <c r="W19" i="6"/>
  <c r="W26" i="6"/>
  <c r="W27" i="6"/>
  <c r="W42" i="6"/>
  <c r="W11" i="6"/>
  <c r="W34" i="6"/>
  <c r="W2" i="6"/>
  <c r="W50" i="6"/>
  <c r="W12" i="6"/>
  <c r="W28" i="6"/>
  <c r="W20" i="6"/>
  <c r="W51" i="6"/>
  <c r="W3" i="6"/>
  <c r="W52" i="6"/>
  <c r="W58" i="6"/>
  <c r="W4" i="6"/>
  <c r="W59" i="6"/>
  <c r="W53" i="6"/>
  <c r="W5" i="6"/>
  <c r="W29" i="6"/>
  <c r="W13" i="6"/>
  <c r="W14" i="6"/>
  <c r="W35" i="6"/>
  <c r="W36" i="6"/>
  <c r="W15" i="6"/>
  <c r="W54" i="6"/>
  <c r="W43" i="6"/>
  <c r="W6" i="6"/>
  <c r="W55" i="6"/>
  <c r="W30" i="6"/>
  <c r="W21" i="6"/>
  <c r="W7" i="6"/>
  <c r="W60" i="6"/>
  <c r="W44" i="6"/>
  <c r="W37" i="6"/>
  <c r="W45" i="6"/>
  <c r="W46" i="6"/>
  <c r="W22" i="6"/>
  <c r="W16" i="6"/>
  <c r="W23" i="6"/>
  <c r="W31" i="6"/>
  <c r="W38" i="6"/>
  <c r="W39" i="6"/>
  <c r="W47" i="6"/>
  <c r="W40" i="6"/>
  <c r="W61" i="6"/>
  <c r="W24" i="6"/>
  <c r="W62" i="6"/>
  <c r="W63" i="6"/>
  <c r="W48" i="6"/>
  <c r="W41" i="6"/>
  <c r="W8" i="6"/>
  <c r="W56" i="6"/>
  <c r="W49" i="6"/>
  <c r="W57" i="6"/>
  <c r="W32" i="6"/>
  <c r="W25" i="6"/>
  <c r="W64" i="6"/>
  <c r="W17" i="6"/>
  <c r="W65" i="6"/>
  <c r="W33" i="6"/>
  <c r="W9" i="6"/>
  <c r="W10" i="6"/>
  <c r="Z9" i="4"/>
  <c r="Z6" i="4"/>
  <c r="Z8" i="4"/>
  <c r="Z4" i="4"/>
  <c r="Z7" i="4"/>
  <c r="Z10" i="4"/>
  <c r="Z5" i="4"/>
  <c r="Z3" i="4"/>
  <c r="Q7" i="4"/>
  <c r="Q3" i="4"/>
  <c r="Q8" i="4"/>
  <c r="Q6" i="4"/>
  <c r="Q9" i="4"/>
  <c r="Q10" i="4"/>
  <c r="Q5" i="4"/>
  <c r="Q4" i="4"/>
  <c r="X3" i="1"/>
  <c r="Y3" i="1"/>
  <c r="Z3" i="1"/>
  <c r="AA3" i="1"/>
  <c r="AB3" i="1"/>
  <c r="AC3" i="1"/>
  <c r="AD3" i="1"/>
  <c r="AF3" i="1"/>
  <c r="AG3" i="1"/>
  <c r="AH3" i="1"/>
  <c r="AI3" i="1"/>
  <c r="AJ3" i="1"/>
  <c r="AK3" i="1"/>
  <c r="AL3" i="1"/>
  <c r="X4" i="1"/>
  <c r="Y4" i="1"/>
  <c r="Z4" i="1"/>
  <c r="AA4" i="1"/>
  <c r="AB4" i="1"/>
  <c r="AC4" i="1"/>
  <c r="AD4" i="1"/>
  <c r="AF4" i="1"/>
  <c r="AG4" i="1"/>
  <c r="AH4" i="1"/>
  <c r="AI4" i="1"/>
  <c r="AJ4" i="1"/>
  <c r="AK4" i="1"/>
  <c r="AL4" i="1"/>
  <c r="X5" i="1"/>
  <c r="Y5" i="1"/>
  <c r="Z5" i="1"/>
  <c r="AA5" i="1"/>
  <c r="AB5" i="1"/>
  <c r="AC5" i="1"/>
  <c r="AD5" i="1"/>
  <c r="AF5" i="1"/>
  <c r="AG5" i="1"/>
  <c r="AH5" i="1"/>
  <c r="AI5" i="1"/>
  <c r="AJ5" i="1"/>
  <c r="AK5" i="1"/>
  <c r="AL5" i="1"/>
  <c r="X6" i="1"/>
  <c r="Y6" i="1"/>
  <c r="Z6" i="1"/>
  <c r="AA6" i="1"/>
  <c r="AB6" i="1"/>
  <c r="AC6" i="1"/>
  <c r="AD6" i="1"/>
  <c r="AF6" i="1"/>
  <c r="AG6" i="1"/>
  <c r="AH6" i="1"/>
  <c r="AI6" i="1"/>
  <c r="AJ6" i="1"/>
  <c r="AK6" i="1"/>
  <c r="AL6" i="1"/>
  <c r="X7" i="1"/>
  <c r="Y7" i="1"/>
  <c r="Z7" i="1"/>
  <c r="AA7" i="1"/>
  <c r="AB7" i="1"/>
  <c r="AC7" i="1"/>
  <c r="AD7" i="1"/>
  <c r="AF7" i="1"/>
  <c r="AG7" i="1"/>
  <c r="AH7" i="1"/>
  <c r="AI7" i="1"/>
  <c r="AJ7" i="1"/>
  <c r="AK7" i="1"/>
  <c r="AL7" i="1"/>
  <c r="X8" i="1"/>
  <c r="Y8" i="1"/>
  <c r="Z8" i="1"/>
  <c r="AA8" i="1"/>
  <c r="AB8" i="1"/>
  <c r="AC8" i="1"/>
  <c r="AD8" i="1"/>
  <c r="AF8" i="1"/>
  <c r="AG8" i="1"/>
  <c r="AH8" i="1"/>
  <c r="AI8" i="1"/>
  <c r="AJ8" i="1"/>
  <c r="AK8" i="1"/>
  <c r="AL8" i="1"/>
  <c r="X9" i="1"/>
  <c r="Y9" i="1"/>
  <c r="Z9" i="1"/>
  <c r="AA9" i="1"/>
  <c r="AB9" i="1"/>
  <c r="AC9" i="1"/>
  <c r="AD9" i="1"/>
  <c r="AF9" i="1"/>
  <c r="AG9" i="1"/>
  <c r="AH9" i="1"/>
  <c r="AI9" i="1"/>
  <c r="AJ9" i="1"/>
  <c r="AK9" i="1"/>
  <c r="AL9" i="1"/>
  <c r="W4" i="1"/>
  <c r="X2" i="1"/>
  <c r="Y2" i="1"/>
  <c r="Z2" i="1"/>
  <c r="AA2" i="1"/>
  <c r="AB2" i="1"/>
  <c r="AC2" i="1"/>
  <c r="AD2" i="1"/>
  <c r="AF2" i="1"/>
  <c r="AG2" i="1"/>
  <c r="AH2" i="1"/>
  <c r="AI2" i="1"/>
  <c r="AJ2" i="1"/>
  <c r="AK2" i="1"/>
  <c r="AL2" i="1"/>
  <c r="O86" i="12"/>
  <c r="O90" i="12"/>
  <c r="O85" i="12"/>
  <c r="O94" i="12"/>
  <c r="O84" i="12"/>
  <c r="O87" i="12"/>
  <c r="O91" i="12"/>
  <c r="O83" i="12"/>
  <c r="O93" i="12"/>
  <c r="AA77" i="3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D66" i="6"/>
  <c r="D66" i="1"/>
  <c r="AA19" i="3"/>
  <c r="M19" i="3"/>
  <c r="F19" i="3"/>
  <c r="AA137" i="12"/>
  <c r="Z137" i="12"/>
  <c r="T137" i="12"/>
  <c r="S137" i="12"/>
  <c r="M137" i="12"/>
  <c r="L137" i="12"/>
  <c r="F137" i="12"/>
  <c r="E137" i="12"/>
  <c r="V134" i="12"/>
  <c r="O135" i="12"/>
  <c r="H134" i="12"/>
  <c r="A124" i="12"/>
  <c r="V125" i="12"/>
  <c r="O129" i="12"/>
  <c r="H125" i="12"/>
  <c r="A135" i="12"/>
  <c r="V130" i="12"/>
  <c r="O132" i="12"/>
  <c r="H126" i="12"/>
  <c r="A121" i="12"/>
  <c r="V133" i="12"/>
  <c r="O125" i="12"/>
  <c r="H132" i="12"/>
  <c r="A130" i="12"/>
  <c r="V121" i="12"/>
  <c r="O128" i="12"/>
  <c r="H136" i="12"/>
  <c r="A126" i="12"/>
  <c r="V126" i="12"/>
  <c r="O136" i="12"/>
  <c r="H133" i="12"/>
  <c r="A133" i="12"/>
  <c r="V123" i="12"/>
  <c r="O121" i="12"/>
  <c r="H135" i="12"/>
  <c r="A122" i="12"/>
  <c r="V129" i="12"/>
  <c r="O131" i="12"/>
  <c r="H124" i="12"/>
  <c r="A125" i="12"/>
  <c r="V124" i="12"/>
  <c r="O127" i="12"/>
  <c r="H121" i="12"/>
  <c r="A134" i="12"/>
  <c r="V131" i="12"/>
  <c r="O133" i="12"/>
  <c r="H131" i="12"/>
  <c r="A136" i="12"/>
  <c r="V127" i="12"/>
  <c r="O130" i="12"/>
  <c r="H129" i="12"/>
  <c r="A127" i="12"/>
  <c r="V132" i="12"/>
  <c r="O123" i="12"/>
  <c r="H130" i="12"/>
  <c r="A131" i="12"/>
  <c r="V122" i="12"/>
  <c r="O122" i="12"/>
  <c r="H128" i="12"/>
  <c r="A129" i="12"/>
  <c r="V128" i="12"/>
  <c r="O124" i="12"/>
  <c r="H123" i="12"/>
  <c r="A132" i="12"/>
  <c r="V136" i="12"/>
  <c r="O134" i="12"/>
  <c r="H122" i="12"/>
  <c r="A128" i="12"/>
  <c r="V135" i="12"/>
  <c r="O126" i="12"/>
  <c r="H127" i="12"/>
  <c r="A123" i="12"/>
  <c r="AA117" i="12"/>
  <c r="Z117" i="12"/>
  <c r="T117" i="12"/>
  <c r="S117" i="12"/>
  <c r="F117" i="12"/>
  <c r="E117" i="12"/>
  <c r="V105" i="12"/>
  <c r="O110" i="12"/>
  <c r="H114" i="12"/>
  <c r="A113" i="12"/>
  <c r="V108" i="12"/>
  <c r="O115" i="12"/>
  <c r="H115" i="12"/>
  <c r="A112" i="12"/>
  <c r="V107" i="12"/>
  <c r="O111" i="12"/>
  <c r="H104" i="12"/>
  <c r="A104" i="12"/>
  <c r="V103" i="12"/>
  <c r="O106" i="12"/>
  <c r="H103" i="12"/>
  <c r="A114" i="12"/>
  <c r="V101" i="12"/>
  <c r="O101" i="12"/>
  <c r="H111" i="12"/>
  <c r="A107" i="12"/>
  <c r="V113" i="12"/>
  <c r="O105" i="12"/>
  <c r="H110" i="12"/>
  <c r="A101" i="12"/>
  <c r="V116" i="12"/>
  <c r="O116" i="12"/>
  <c r="H108" i="12"/>
  <c r="A103" i="12"/>
  <c r="V114" i="12"/>
  <c r="O104" i="12"/>
  <c r="H105" i="12"/>
  <c r="A115" i="12"/>
  <c r="V115" i="12"/>
  <c r="O112" i="12"/>
  <c r="H106" i="12"/>
  <c r="A102" i="12"/>
  <c r="V104" i="12"/>
  <c r="O109" i="12"/>
  <c r="H109" i="12"/>
  <c r="A110" i="12"/>
  <c r="V102" i="12"/>
  <c r="O102" i="12"/>
  <c r="H101" i="12"/>
  <c r="A109" i="12"/>
  <c r="V111" i="12"/>
  <c r="O103" i="12"/>
  <c r="H107" i="12"/>
  <c r="A111" i="12"/>
  <c r="V109" i="12"/>
  <c r="O114" i="12"/>
  <c r="H113" i="12"/>
  <c r="A105" i="12"/>
  <c r="V110" i="12"/>
  <c r="O107" i="12"/>
  <c r="H102" i="12"/>
  <c r="A106" i="12"/>
  <c r="V106" i="12"/>
  <c r="O108" i="12"/>
  <c r="H112" i="12"/>
  <c r="A116" i="12"/>
  <c r="V112" i="12"/>
  <c r="O113" i="12"/>
  <c r="H116" i="12"/>
  <c r="A108" i="12"/>
  <c r="AA18" i="12"/>
  <c r="Z18" i="12"/>
  <c r="T97" i="12"/>
  <c r="S97" i="12"/>
  <c r="M97" i="12"/>
  <c r="L97" i="12"/>
  <c r="F97" i="12"/>
  <c r="E97" i="12"/>
  <c r="V15" i="12"/>
  <c r="O81" i="12"/>
  <c r="H93" i="12"/>
  <c r="A82" i="12"/>
  <c r="V4" i="12"/>
  <c r="H96" i="12"/>
  <c r="A90" i="12"/>
  <c r="V10" i="12"/>
  <c r="H82" i="12"/>
  <c r="A83" i="12"/>
  <c r="V13" i="12"/>
  <c r="H87" i="12"/>
  <c r="A92" i="12"/>
  <c r="V3" i="12"/>
  <c r="H86" i="12"/>
  <c r="A95" i="12"/>
  <c r="V17" i="12"/>
  <c r="H89" i="12"/>
  <c r="A93" i="12"/>
  <c r="V2" i="12"/>
  <c r="O95" i="12"/>
  <c r="H84" i="12"/>
  <c r="A85" i="12"/>
  <c r="V7" i="12"/>
  <c r="H85" i="12"/>
  <c r="A89" i="12"/>
  <c r="V11" i="12"/>
  <c r="H92" i="12"/>
  <c r="A88" i="12"/>
  <c r="V9" i="12"/>
  <c r="O89" i="12"/>
  <c r="H88" i="12"/>
  <c r="A81" i="12"/>
  <c r="V16" i="12"/>
  <c r="O82" i="12"/>
  <c r="H91" i="12"/>
  <c r="A96" i="12"/>
  <c r="V6" i="12"/>
  <c r="O88" i="12"/>
  <c r="H83" i="12"/>
  <c r="A84" i="12"/>
  <c r="V12" i="12"/>
  <c r="O92" i="12"/>
  <c r="H95" i="12"/>
  <c r="A91" i="12"/>
  <c r="V8" i="12"/>
  <c r="O96" i="12"/>
  <c r="H90" i="12"/>
  <c r="A94" i="12"/>
  <c r="V14" i="12"/>
  <c r="H94" i="12"/>
  <c r="A86" i="12"/>
  <c r="V5" i="12"/>
  <c r="H81" i="12"/>
  <c r="A87" i="12"/>
  <c r="AA77" i="12"/>
  <c r="Z77" i="12"/>
  <c r="F18" i="12"/>
  <c r="E18" i="12"/>
  <c r="T18" i="12"/>
  <c r="S18" i="12"/>
  <c r="F77" i="12"/>
  <c r="E77" i="12"/>
  <c r="V70" i="12"/>
  <c r="A6" i="12"/>
  <c r="O5" i="12"/>
  <c r="A62" i="12"/>
  <c r="V72" i="12"/>
  <c r="A8" i="12"/>
  <c r="O13" i="12"/>
  <c r="A66" i="12"/>
  <c r="A7" i="12"/>
  <c r="O15" i="12"/>
  <c r="A71" i="12"/>
  <c r="V73" i="12"/>
  <c r="A3" i="12"/>
  <c r="O6" i="12"/>
  <c r="A76" i="12"/>
  <c r="A13" i="12"/>
  <c r="O2" i="12"/>
  <c r="A65" i="12"/>
  <c r="A16" i="12"/>
  <c r="O8" i="12"/>
  <c r="A72" i="12"/>
  <c r="A11" i="12"/>
  <c r="O12" i="12"/>
  <c r="A63" i="12"/>
  <c r="V75" i="12"/>
  <c r="A10" i="12"/>
  <c r="O7" i="12"/>
  <c r="A68" i="12"/>
  <c r="A14" i="12"/>
  <c r="O11" i="12"/>
  <c r="A64" i="12"/>
  <c r="A12" i="12"/>
  <c r="O14" i="12"/>
  <c r="A67" i="12"/>
  <c r="A5" i="12"/>
  <c r="O17" i="12"/>
  <c r="A61" i="12"/>
  <c r="A2" i="12"/>
  <c r="O4" i="12"/>
  <c r="A74" i="12"/>
  <c r="V61" i="12"/>
  <c r="A17" i="12"/>
  <c r="O3" i="12"/>
  <c r="A69" i="12"/>
  <c r="A4" i="12"/>
  <c r="O16" i="12"/>
  <c r="A70" i="12"/>
  <c r="V74" i="12"/>
  <c r="A9" i="12"/>
  <c r="O10" i="12"/>
  <c r="A73" i="12"/>
  <c r="V69" i="12"/>
  <c r="A15" i="12"/>
  <c r="O9" i="12"/>
  <c r="A75" i="12"/>
  <c r="AA57" i="12"/>
  <c r="Z57" i="12"/>
  <c r="T57" i="12"/>
  <c r="S57" i="12"/>
  <c r="M57" i="12"/>
  <c r="L57" i="12"/>
  <c r="F57" i="12"/>
  <c r="E57" i="12"/>
  <c r="V46" i="12"/>
  <c r="O53" i="12"/>
  <c r="H50" i="12"/>
  <c r="A42" i="12"/>
  <c r="V41" i="12"/>
  <c r="O46" i="12"/>
  <c r="H47" i="12"/>
  <c r="A49" i="12"/>
  <c r="V42" i="12"/>
  <c r="O43" i="12"/>
  <c r="H48" i="12"/>
  <c r="A51" i="12"/>
  <c r="V54" i="12"/>
  <c r="O49" i="12"/>
  <c r="H49" i="12"/>
  <c r="A56" i="12"/>
  <c r="V43" i="12"/>
  <c r="O42" i="12"/>
  <c r="H42" i="12"/>
  <c r="A44" i="12"/>
  <c r="V51" i="12"/>
  <c r="O47" i="12"/>
  <c r="H43" i="12"/>
  <c r="A55" i="12"/>
  <c r="V52" i="12"/>
  <c r="O45" i="12"/>
  <c r="H51" i="12"/>
  <c r="A41" i="12"/>
  <c r="V50" i="12"/>
  <c r="O48" i="12"/>
  <c r="H55" i="12"/>
  <c r="A50" i="12"/>
  <c r="V56" i="12"/>
  <c r="O51" i="12"/>
  <c r="H41" i="12"/>
  <c r="A48" i="12"/>
  <c r="V53" i="12"/>
  <c r="O44" i="12"/>
  <c r="H44" i="12"/>
  <c r="A45" i="12"/>
  <c r="V49" i="12"/>
  <c r="O41" i="12"/>
  <c r="H45" i="12"/>
  <c r="A52" i="12"/>
  <c r="V55" i="12"/>
  <c r="O55" i="12"/>
  <c r="H46" i="12"/>
  <c r="A53" i="12"/>
  <c r="V45" i="12"/>
  <c r="O50" i="12"/>
  <c r="H54" i="12"/>
  <c r="A46" i="12"/>
  <c r="V47" i="12"/>
  <c r="O52" i="12"/>
  <c r="H56" i="12"/>
  <c r="A47" i="12"/>
  <c r="V48" i="12"/>
  <c r="O56" i="12"/>
  <c r="H52" i="12"/>
  <c r="A43" i="12"/>
  <c r="V44" i="12"/>
  <c r="O54" i="12"/>
  <c r="H53" i="12"/>
  <c r="A54" i="12"/>
  <c r="AA38" i="12"/>
  <c r="Z38" i="12"/>
  <c r="M18" i="12"/>
  <c r="L18" i="12"/>
  <c r="M38" i="12"/>
  <c r="L38" i="12"/>
  <c r="F38" i="12"/>
  <c r="E38" i="12"/>
  <c r="V26" i="12"/>
  <c r="H4" i="12"/>
  <c r="H28" i="12"/>
  <c r="A33" i="12"/>
  <c r="V33" i="12"/>
  <c r="H12" i="12"/>
  <c r="H22" i="12"/>
  <c r="A30" i="12"/>
  <c r="V37" i="12"/>
  <c r="H2" i="12"/>
  <c r="H26" i="12"/>
  <c r="A23" i="12"/>
  <c r="V27" i="12"/>
  <c r="H9" i="12"/>
  <c r="H37" i="12"/>
  <c r="A31" i="12"/>
  <c r="V25" i="12"/>
  <c r="H16" i="12"/>
  <c r="H25" i="12"/>
  <c r="A25" i="12"/>
  <c r="V34" i="12"/>
  <c r="H13" i="12"/>
  <c r="H31" i="12"/>
  <c r="A36" i="12"/>
  <c r="V32" i="12"/>
  <c r="H8" i="12"/>
  <c r="H24" i="12"/>
  <c r="A34" i="12"/>
  <c r="V28" i="12"/>
  <c r="H15" i="12"/>
  <c r="H29" i="12"/>
  <c r="A22" i="12"/>
  <c r="V23" i="12"/>
  <c r="H11" i="12"/>
  <c r="H36" i="12"/>
  <c r="A35" i="12"/>
  <c r="V22" i="12"/>
  <c r="H3" i="12"/>
  <c r="H32" i="12"/>
  <c r="A28" i="12"/>
  <c r="V36" i="12"/>
  <c r="H10" i="12"/>
  <c r="H27" i="12"/>
  <c r="A24" i="12"/>
  <c r="V35" i="12"/>
  <c r="H17" i="12"/>
  <c r="H23" i="12"/>
  <c r="A26" i="12"/>
  <c r="V31" i="12"/>
  <c r="H5" i="12"/>
  <c r="H30" i="12"/>
  <c r="A37" i="12"/>
  <c r="V29" i="12"/>
  <c r="H6" i="12"/>
  <c r="H35" i="12"/>
  <c r="A27" i="12"/>
  <c r="V30" i="12"/>
  <c r="H7" i="12"/>
  <c r="H34" i="12"/>
  <c r="A29" i="12"/>
  <c r="V24" i="12"/>
  <c r="H14" i="12"/>
  <c r="H33" i="12"/>
  <c r="A32" i="12"/>
  <c r="AA97" i="12"/>
  <c r="Z97" i="12"/>
  <c r="M77" i="12"/>
  <c r="L77" i="12"/>
  <c r="T77" i="12"/>
  <c r="S77" i="12"/>
  <c r="T38" i="12"/>
  <c r="S38" i="12"/>
  <c r="V83" i="12"/>
  <c r="H67" i="12"/>
  <c r="O70" i="12"/>
  <c r="O30" i="12"/>
  <c r="V84" i="12"/>
  <c r="H68" i="12"/>
  <c r="O75" i="12"/>
  <c r="O24" i="12"/>
  <c r="V90" i="12"/>
  <c r="H76" i="12"/>
  <c r="O76" i="12"/>
  <c r="O31" i="12"/>
  <c r="V96" i="12"/>
  <c r="H70" i="12"/>
  <c r="O63" i="12"/>
  <c r="O22" i="12"/>
  <c r="V85" i="12"/>
  <c r="H71" i="12"/>
  <c r="O69" i="12"/>
  <c r="O35" i="12"/>
  <c r="V81" i="12"/>
  <c r="H61" i="12"/>
  <c r="O71" i="12"/>
  <c r="O34" i="12"/>
  <c r="V91" i="12"/>
  <c r="H75" i="12"/>
  <c r="O73" i="12"/>
  <c r="O25" i="12"/>
  <c r="V82" i="12"/>
  <c r="H64" i="12"/>
  <c r="O74" i="12"/>
  <c r="O33" i="12"/>
  <c r="V89" i="12"/>
  <c r="H66" i="12"/>
  <c r="O66" i="12"/>
  <c r="O29" i="12"/>
  <c r="V93" i="12"/>
  <c r="H69" i="12"/>
  <c r="O72" i="12"/>
  <c r="O37" i="12"/>
  <c r="V86" i="12"/>
  <c r="H74" i="12"/>
  <c r="O68" i="12"/>
  <c r="O23" i="12"/>
  <c r="V87" i="12"/>
  <c r="H65" i="12"/>
  <c r="O61" i="12"/>
  <c r="O28" i="12"/>
  <c r="V92" i="12"/>
  <c r="H63" i="12"/>
  <c r="O64" i="12"/>
  <c r="O36" i="12"/>
  <c r="V88" i="12"/>
  <c r="H73" i="12"/>
  <c r="O65" i="12"/>
  <c r="O27" i="12"/>
  <c r="V95" i="12"/>
  <c r="H62" i="12"/>
  <c r="O62" i="12"/>
  <c r="O32" i="12"/>
  <c r="V94" i="12"/>
  <c r="H72" i="12"/>
  <c r="O67" i="12"/>
  <c r="O26" i="12"/>
  <c r="AA18" i="10"/>
  <c r="Z18" i="10"/>
  <c r="T137" i="10"/>
  <c r="S137" i="10"/>
  <c r="M137" i="10"/>
  <c r="L137" i="10"/>
  <c r="F137" i="10"/>
  <c r="E137" i="10"/>
  <c r="V8" i="10"/>
  <c r="O122" i="10"/>
  <c r="H136" i="10"/>
  <c r="A131" i="10"/>
  <c r="V2" i="10"/>
  <c r="O131" i="10"/>
  <c r="H133" i="10"/>
  <c r="A122" i="10"/>
  <c r="V12" i="10"/>
  <c r="O135" i="10"/>
  <c r="H131" i="10"/>
  <c r="A134" i="10"/>
  <c r="V14" i="10"/>
  <c r="O126" i="10"/>
  <c r="H134" i="10"/>
  <c r="A126" i="10"/>
  <c r="V10" i="10"/>
  <c r="O121" i="10"/>
  <c r="H125" i="10"/>
  <c r="A129" i="10"/>
  <c r="V4" i="10"/>
  <c r="O128" i="10"/>
  <c r="H121" i="10"/>
  <c r="A127" i="10"/>
  <c r="V9" i="10"/>
  <c r="O132" i="10"/>
  <c r="H132" i="10"/>
  <c r="A135" i="10"/>
  <c r="V7" i="10"/>
  <c r="O133" i="10"/>
  <c r="H129" i="10"/>
  <c r="A125" i="10"/>
  <c r="V15" i="10"/>
  <c r="O125" i="10"/>
  <c r="H124" i="10"/>
  <c r="A132" i="10"/>
  <c r="V6" i="10"/>
  <c r="O130" i="10"/>
  <c r="H127" i="10"/>
  <c r="A130" i="10"/>
  <c r="V16" i="10"/>
  <c r="O136" i="10"/>
  <c r="H122" i="10"/>
  <c r="A136" i="10"/>
  <c r="V5" i="10"/>
  <c r="O134" i="10"/>
  <c r="H130" i="10"/>
  <c r="A133" i="10"/>
  <c r="V17" i="10"/>
  <c r="O127" i="10"/>
  <c r="H128" i="10"/>
  <c r="A121" i="10"/>
  <c r="V3" i="10"/>
  <c r="O124" i="10"/>
  <c r="H135" i="10"/>
  <c r="A124" i="10"/>
  <c r="V13" i="10"/>
  <c r="O129" i="10"/>
  <c r="H126" i="10"/>
  <c r="A123" i="10"/>
  <c r="V11" i="10"/>
  <c r="O123" i="10"/>
  <c r="H123" i="10"/>
  <c r="A128" i="10"/>
  <c r="AA117" i="10"/>
  <c r="Z117" i="10"/>
  <c r="T117" i="10"/>
  <c r="S117" i="10"/>
  <c r="M117" i="10"/>
  <c r="L117" i="10"/>
  <c r="M18" i="10"/>
  <c r="L18" i="10"/>
  <c r="V108" i="10"/>
  <c r="O103" i="10"/>
  <c r="H103" i="10"/>
  <c r="H14" i="10"/>
  <c r="V116" i="10"/>
  <c r="O108" i="10"/>
  <c r="H105" i="10"/>
  <c r="H13" i="10"/>
  <c r="V103" i="10"/>
  <c r="O106" i="10"/>
  <c r="H114" i="10"/>
  <c r="H12" i="10"/>
  <c r="V115" i="10"/>
  <c r="O114" i="10"/>
  <c r="H108" i="10"/>
  <c r="H7" i="10"/>
  <c r="V102" i="10"/>
  <c r="O111" i="10"/>
  <c r="H113" i="10"/>
  <c r="H9" i="10"/>
  <c r="V113" i="10"/>
  <c r="O105" i="10"/>
  <c r="H110" i="10"/>
  <c r="H5" i="10"/>
  <c r="V110" i="10"/>
  <c r="O112" i="10"/>
  <c r="H109" i="10"/>
  <c r="H15" i="10"/>
  <c r="V104" i="10"/>
  <c r="O115" i="10"/>
  <c r="H116" i="10"/>
  <c r="H16" i="10"/>
  <c r="V114" i="10"/>
  <c r="O109" i="10"/>
  <c r="H112" i="10"/>
  <c r="H11" i="10"/>
  <c r="V112" i="10"/>
  <c r="O113" i="10"/>
  <c r="H101" i="10"/>
  <c r="H17" i="10"/>
  <c r="V105" i="10"/>
  <c r="O110" i="10"/>
  <c r="H104" i="10"/>
  <c r="H3" i="10"/>
  <c r="V107" i="10"/>
  <c r="O101" i="10"/>
  <c r="H115" i="10"/>
  <c r="H2" i="10"/>
  <c r="V101" i="10"/>
  <c r="O104" i="10"/>
  <c r="H106" i="10"/>
  <c r="H6" i="10"/>
  <c r="V111" i="10"/>
  <c r="O102" i="10"/>
  <c r="H107" i="10"/>
  <c r="H8" i="10"/>
  <c r="V109" i="10"/>
  <c r="O107" i="10"/>
  <c r="H111" i="10"/>
  <c r="H10" i="10"/>
  <c r="V106" i="10"/>
  <c r="O116" i="10"/>
  <c r="H102" i="10"/>
  <c r="H4" i="10"/>
  <c r="AA97" i="10"/>
  <c r="Z97" i="10"/>
  <c r="T97" i="10"/>
  <c r="S97" i="10"/>
  <c r="M97" i="10"/>
  <c r="L97" i="10"/>
  <c r="F97" i="10"/>
  <c r="E97" i="10"/>
  <c r="V85" i="10"/>
  <c r="O87" i="10"/>
  <c r="H86" i="10"/>
  <c r="A93" i="10"/>
  <c r="V84" i="10"/>
  <c r="O88" i="10"/>
  <c r="H81" i="10"/>
  <c r="A84" i="10"/>
  <c r="V87" i="10"/>
  <c r="O93" i="10"/>
  <c r="H83" i="10"/>
  <c r="A87" i="10"/>
  <c r="V81" i="10"/>
  <c r="O81" i="10"/>
  <c r="H84" i="10"/>
  <c r="A90" i="10"/>
  <c r="V94" i="10"/>
  <c r="O91" i="10"/>
  <c r="H96" i="10"/>
  <c r="A83" i="10"/>
  <c r="V89" i="10"/>
  <c r="O82" i="10"/>
  <c r="H88" i="10"/>
  <c r="A86" i="10"/>
  <c r="V91" i="10"/>
  <c r="O89" i="10"/>
  <c r="H91" i="10"/>
  <c r="A94" i="10"/>
  <c r="V90" i="10"/>
  <c r="O96" i="10"/>
  <c r="H93" i="10"/>
  <c r="A81" i="10"/>
  <c r="V82" i="10"/>
  <c r="O85" i="10"/>
  <c r="H95" i="10"/>
  <c r="A88" i="10"/>
  <c r="V83" i="10"/>
  <c r="O94" i="10"/>
  <c r="H82" i="10"/>
  <c r="A96" i="10"/>
  <c r="V88" i="10"/>
  <c r="O86" i="10"/>
  <c r="H94" i="10"/>
  <c r="A91" i="10"/>
  <c r="V96" i="10"/>
  <c r="O83" i="10"/>
  <c r="H92" i="10"/>
  <c r="A85" i="10"/>
  <c r="V86" i="10"/>
  <c r="O95" i="10"/>
  <c r="H89" i="10"/>
  <c r="A92" i="10"/>
  <c r="V93" i="10"/>
  <c r="O92" i="10"/>
  <c r="H87" i="10"/>
  <c r="A95" i="10"/>
  <c r="V95" i="10"/>
  <c r="O84" i="10"/>
  <c r="H90" i="10"/>
  <c r="A89" i="10"/>
  <c r="V92" i="10"/>
  <c r="O90" i="10"/>
  <c r="H85" i="10"/>
  <c r="A82" i="10"/>
  <c r="AA77" i="10"/>
  <c r="Z77" i="10"/>
  <c r="T77" i="10"/>
  <c r="S77" i="10"/>
  <c r="M77" i="10"/>
  <c r="L77" i="10"/>
  <c r="F77" i="10"/>
  <c r="E77" i="10"/>
  <c r="V69" i="10"/>
  <c r="O69" i="10"/>
  <c r="H62" i="10"/>
  <c r="A76" i="10"/>
  <c r="V66" i="10"/>
  <c r="O62" i="10"/>
  <c r="H64" i="10"/>
  <c r="A62" i="10"/>
  <c r="V68" i="10"/>
  <c r="O73" i="10"/>
  <c r="H74" i="10"/>
  <c r="A74" i="10"/>
  <c r="V71" i="10"/>
  <c r="O71" i="10"/>
  <c r="H65" i="10"/>
  <c r="A64" i="10"/>
  <c r="V76" i="10"/>
  <c r="O75" i="10"/>
  <c r="H71" i="10"/>
  <c r="A70" i="10"/>
  <c r="V64" i="10"/>
  <c r="O76" i="10"/>
  <c r="H69" i="10"/>
  <c r="A72" i="10"/>
  <c r="V61" i="10"/>
  <c r="O74" i="10"/>
  <c r="H75" i="10"/>
  <c r="A68" i="10"/>
  <c r="V75" i="10"/>
  <c r="O72" i="10"/>
  <c r="H61" i="10"/>
  <c r="A67" i="10"/>
  <c r="V72" i="10"/>
  <c r="O63" i="10"/>
  <c r="H70" i="10"/>
  <c r="A61" i="10"/>
  <c r="V65" i="10"/>
  <c r="O67" i="10"/>
  <c r="H63" i="10"/>
  <c r="A63" i="10"/>
  <c r="V70" i="10"/>
  <c r="O68" i="10"/>
  <c r="H68" i="10"/>
  <c r="A71" i="10"/>
  <c r="V74" i="10"/>
  <c r="O61" i="10"/>
  <c r="H72" i="10"/>
  <c r="A65" i="10"/>
  <c r="V63" i="10"/>
  <c r="O64" i="10"/>
  <c r="H73" i="10"/>
  <c r="A75" i="10"/>
  <c r="V73" i="10"/>
  <c r="O65" i="10"/>
  <c r="H66" i="10"/>
  <c r="A69" i="10"/>
  <c r="V67" i="10"/>
  <c r="O70" i="10"/>
  <c r="H76" i="10"/>
  <c r="A73" i="10"/>
  <c r="V62" i="10"/>
  <c r="O66" i="10"/>
  <c r="H67" i="10"/>
  <c r="A66" i="10"/>
  <c r="AA57" i="10"/>
  <c r="Z57" i="10"/>
  <c r="T18" i="10"/>
  <c r="S18" i="10"/>
  <c r="M57" i="10"/>
  <c r="L57" i="10"/>
  <c r="F57" i="10"/>
  <c r="E57" i="10"/>
  <c r="V48" i="10"/>
  <c r="O6" i="10"/>
  <c r="H45" i="10"/>
  <c r="A47" i="10"/>
  <c r="V44" i="10"/>
  <c r="O16" i="10"/>
  <c r="H46" i="10"/>
  <c r="A54" i="10"/>
  <c r="V54" i="10"/>
  <c r="O13" i="10"/>
  <c r="H48" i="10"/>
  <c r="A51" i="10"/>
  <c r="V52" i="10"/>
  <c r="O10" i="10"/>
  <c r="H56" i="10"/>
  <c r="A50" i="10"/>
  <c r="V45" i="10"/>
  <c r="O7" i="10"/>
  <c r="H49" i="10"/>
  <c r="A41" i="10"/>
  <c r="V47" i="10"/>
  <c r="O4" i="10"/>
  <c r="H51" i="10"/>
  <c r="A45" i="10"/>
  <c r="V46" i="10"/>
  <c r="O12" i="10"/>
  <c r="H54" i="10"/>
  <c r="A43" i="10"/>
  <c r="V56" i="10"/>
  <c r="O2" i="10"/>
  <c r="H44" i="10"/>
  <c r="A49" i="10"/>
  <c r="V50" i="10"/>
  <c r="O11" i="10"/>
  <c r="H47" i="10"/>
  <c r="A42" i="10"/>
  <c r="V43" i="10"/>
  <c r="O3" i="10"/>
  <c r="H43" i="10"/>
  <c r="A53" i="10"/>
  <c r="V51" i="10"/>
  <c r="O15" i="10"/>
  <c r="H52" i="10"/>
  <c r="A55" i="10"/>
  <c r="V41" i="10"/>
  <c r="O17" i="10"/>
  <c r="H55" i="10"/>
  <c r="A44" i="10"/>
  <c r="V53" i="10"/>
  <c r="O9" i="10"/>
  <c r="H50" i="10"/>
  <c r="A56" i="10"/>
  <c r="V42" i="10"/>
  <c r="O8" i="10"/>
  <c r="H53" i="10"/>
  <c r="A46" i="10"/>
  <c r="V49" i="10"/>
  <c r="O5" i="10"/>
  <c r="H41" i="10"/>
  <c r="A48" i="10"/>
  <c r="V55" i="10"/>
  <c r="O14" i="10"/>
  <c r="H42" i="10"/>
  <c r="A52" i="10"/>
  <c r="F18" i="10"/>
  <c r="E18" i="10"/>
  <c r="T38" i="10"/>
  <c r="S38" i="10"/>
  <c r="M38" i="10"/>
  <c r="L38" i="10"/>
  <c r="F38" i="10"/>
  <c r="E38" i="10"/>
  <c r="A5" i="10"/>
  <c r="O35" i="10"/>
  <c r="H25" i="10"/>
  <c r="A31" i="10"/>
  <c r="A15" i="10"/>
  <c r="O26" i="10"/>
  <c r="H27" i="10"/>
  <c r="A23" i="10"/>
  <c r="A14" i="10"/>
  <c r="O30" i="10"/>
  <c r="H36" i="10"/>
  <c r="A34" i="10"/>
  <c r="A6" i="10"/>
  <c r="O33" i="10"/>
  <c r="H23" i="10"/>
  <c r="A36" i="10"/>
  <c r="A7" i="10"/>
  <c r="O29" i="10"/>
  <c r="H34" i="10"/>
  <c r="A24" i="10"/>
  <c r="A9" i="10"/>
  <c r="O31" i="10"/>
  <c r="H35" i="10"/>
  <c r="A30" i="10"/>
  <c r="A16" i="10"/>
  <c r="O27" i="10"/>
  <c r="H33" i="10"/>
  <c r="A22" i="10"/>
  <c r="A13" i="10"/>
  <c r="O37" i="10"/>
  <c r="H31" i="10"/>
  <c r="A25" i="10"/>
  <c r="A11" i="10"/>
  <c r="O23" i="10"/>
  <c r="H24" i="10"/>
  <c r="A32" i="10"/>
  <c r="A3" i="10"/>
  <c r="O34" i="10"/>
  <c r="H28" i="10"/>
  <c r="A33" i="10"/>
  <c r="A4" i="10"/>
  <c r="O28" i="10"/>
  <c r="H26" i="10"/>
  <c r="A35" i="10"/>
  <c r="A10" i="10"/>
  <c r="O25" i="10"/>
  <c r="H22" i="10"/>
  <c r="A26" i="10"/>
  <c r="A17" i="10"/>
  <c r="O22" i="10"/>
  <c r="H29" i="10"/>
  <c r="A27" i="10"/>
  <c r="A2" i="10"/>
  <c r="O24" i="10"/>
  <c r="H32" i="10"/>
  <c r="A28" i="10"/>
  <c r="A12" i="10"/>
  <c r="O32" i="10"/>
  <c r="H30" i="10"/>
  <c r="A37" i="10"/>
  <c r="A8" i="10"/>
  <c r="O36" i="10"/>
  <c r="H37" i="10"/>
  <c r="A29" i="10"/>
  <c r="F117" i="10"/>
  <c r="E117" i="10"/>
  <c r="AA137" i="10"/>
  <c r="Z137" i="10"/>
  <c r="T57" i="10"/>
  <c r="S57" i="10"/>
  <c r="AA38" i="10"/>
  <c r="Z38" i="10"/>
  <c r="A116" i="10"/>
  <c r="V133" i="10"/>
  <c r="O53" i="10"/>
  <c r="V33" i="10"/>
  <c r="A106" i="10"/>
  <c r="V126" i="10"/>
  <c r="O49" i="10"/>
  <c r="V35" i="10"/>
  <c r="A112" i="10"/>
  <c r="V134" i="10"/>
  <c r="O56" i="10"/>
  <c r="V24" i="10"/>
  <c r="A110" i="10"/>
  <c r="V128" i="10"/>
  <c r="O42" i="10"/>
  <c r="V22" i="10"/>
  <c r="A109" i="10"/>
  <c r="V127" i="10"/>
  <c r="O44" i="10"/>
  <c r="V37" i="10"/>
  <c r="A108" i="10"/>
  <c r="V121" i="10"/>
  <c r="O51" i="10"/>
  <c r="V29" i="10"/>
  <c r="A115" i="10"/>
  <c r="V131" i="10"/>
  <c r="O45" i="10"/>
  <c r="V28" i="10"/>
  <c r="A101" i="10"/>
  <c r="V125" i="10"/>
  <c r="O48" i="10"/>
  <c r="V31" i="10"/>
  <c r="A113" i="10"/>
  <c r="V135" i="10"/>
  <c r="O47" i="10"/>
  <c r="V36" i="10"/>
  <c r="A114" i="10"/>
  <c r="V130" i="10"/>
  <c r="O52" i="10"/>
  <c r="V26" i="10"/>
  <c r="A103" i="10"/>
  <c r="V132" i="10"/>
  <c r="O46" i="10"/>
  <c r="V30" i="10"/>
  <c r="A102" i="10"/>
  <c r="V123" i="10"/>
  <c r="O54" i="10"/>
  <c r="V23" i="10"/>
  <c r="A107" i="10"/>
  <c r="V124" i="10"/>
  <c r="O43" i="10"/>
  <c r="V27" i="10"/>
  <c r="A111" i="10"/>
  <c r="V129" i="10"/>
  <c r="O55" i="10"/>
  <c r="V25" i="10"/>
  <c r="A104" i="10"/>
  <c r="V122" i="10"/>
  <c r="O50" i="10"/>
  <c r="V32" i="10"/>
  <c r="A105" i="10"/>
  <c r="V136" i="10"/>
  <c r="O41" i="10"/>
  <c r="V34" i="10"/>
  <c r="M38" i="9"/>
  <c r="AA137" i="9"/>
  <c r="Z137" i="9"/>
  <c r="T137" i="9"/>
  <c r="S137" i="9"/>
  <c r="M137" i="9"/>
  <c r="L137" i="9"/>
  <c r="F137" i="9"/>
  <c r="E137" i="9"/>
  <c r="V122" i="9"/>
  <c r="O135" i="9"/>
  <c r="H133" i="9"/>
  <c r="A123" i="9"/>
  <c r="V130" i="9"/>
  <c r="O133" i="9"/>
  <c r="H132" i="9"/>
  <c r="A135" i="9"/>
  <c r="V127" i="9"/>
  <c r="O127" i="9"/>
  <c r="H136" i="9"/>
  <c r="A127" i="9"/>
  <c r="V132" i="9"/>
  <c r="O130" i="9"/>
  <c r="H124" i="9"/>
  <c r="A126" i="9"/>
  <c r="V131" i="9"/>
  <c r="O125" i="9"/>
  <c r="H123" i="9"/>
  <c r="A130" i="9"/>
  <c r="V133" i="9"/>
  <c r="O123" i="9"/>
  <c r="H129" i="9"/>
  <c r="A133" i="9"/>
  <c r="V134" i="9"/>
  <c r="O126" i="9"/>
  <c r="H134" i="9"/>
  <c r="A136" i="9"/>
  <c r="V126" i="9"/>
  <c r="O134" i="9"/>
  <c r="H130" i="9"/>
  <c r="A122" i="9"/>
  <c r="V128" i="9"/>
  <c r="O131" i="9"/>
  <c r="H126" i="9"/>
  <c r="A132" i="9"/>
  <c r="V129" i="9"/>
  <c r="O121" i="9"/>
  <c r="H121" i="9"/>
  <c r="A125" i="9"/>
  <c r="V121" i="9"/>
  <c r="O136" i="9"/>
  <c r="H131" i="9"/>
  <c r="A128" i="9"/>
  <c r="V135" i="9"/>
  <c r="O122" i="9"/>
  <c r="H122" i="9"/>
  <c r="A131" i="9"/>
  <c r="V136" i="9"/>
  <c r="O129" i="9"/>
  <c r="H125" i="9"/>
  <c r="A124" i="9"/>
  <c r="V123" i="9"/>
  <c r="O124" i="9"/>
  <c r="H128" i="9"/>
  <c r="A129" i="9"/>
  <c r="V125" i="9"/>
  <c r="O128" i="9"/>
  <c r="H127" i="9"/>
  <c r="A121" i="9"/>
  <c r="V124" i="9"/>
  <c r="O132" i="9"/>
  <c r="H135" i="9"/>
  <c r="A134" i="9"/>
  <c r="AA18" i="9"/>
  <c r="Z18" i="9"/>
  <c r="T117" i="9"/>
  <c r="S117" i="9"/>
  <c r="M117" i="9"/>
  <c r="L117" i="9"/>
  <c r="F117" i="9"/>
  <c r="E117" i="9"/>
  <c r="V14" i="9"/>
  <c r="O111" i="9"/>
  <c r="H109" i="9"/>
  <c r="A105" i="9"/>
  <c r="V6" i="9"/>
  <c r="O112" i="9"/>
  <c r="H115" i="9"/>
  <c r="A107" i="9"/>
  <c r="V15" i="9"/>
  <c r="O115" i="9"/>
  <c r="H114" i="9"/>
  <c r="A108" i="9"/>
  <c r="O114" i="9"/>
  <c r="H101" i="9"/>
  <c r="A102" i="9"/>
  <c r="V3" i="9"/>
  <c r="O101" i="9"/>
  <c r="H113" i="9"/>
  <c r="A109" i="9"/>
  <c r="V13" i="9"/>
  <c r="O108" i="9"/>
  <c r="H104" i="9"/>
  <c r="A103" i="9"/>
  <c r="V7" i="9"/>
  <c r="O102" i="9"/>
  <c r="H111" i="9"/>
  <c r="A112" i="9"/>
  <c r="V5" i="9"/>
  <c r="O106" i="9"/>
  <c r="H102" i="9"/>
  <c r="A111" i="9"/>
  <c r="V11" i="9"/>
  <c r="O113" i="9"/>
  <c r="H116" i="9"/>
  <c r="A113" i="9"/>
  <c r="V8" i="9"/>
  <c r="O116" i="9"/>
  <c r="H105" i="9"/>
  <c r="A115" i="9"/>
  <c r="V12" i="9"/>
  <c r="O109" i="9"/>
  <c r="H108" i="9"/>
  <c r="A101" i="9"/>
  <c r="V16" i="9"/>
  <c r="O104" i="9"/>
  <c r="H112" i="9"/>
  <c r="A104" i="9"/>
  <c r="V4" i="9"/>
  <c r="O105" i="9"/>
  <c r="H107" i="9"/>
  <c r="A106" i="9"/>
  <c r="V2" i="9"/>
  <c r="O110" i="9"/>
  <c r="H103" i="9"/>
  <c r="A114" i="9"/>
  <c r="V17" i="9"/>
  <c r="O107" i="9"/>
  <c r="H110" i="9"/>
  <c r="A116" i="9"/>
  <c r="V10" i="9"/>
  <c r="O103" i="9"/>
  <c r="H106" i="9"/>
  <c r="A110" i="9"/>
  <c r="AA97" i="9"/>
  <c r="Z97" i="9"/>
  <c r="T18" i="9"/>
  <c r="S18" i="9"/>
  <c r="M97" i="9"/>
  <c r="L97" i="9"/>
  <c r="F97" i="9"/>
  <c r="E97" i="9"/>
  <c r="V89" i="9"/>
  <c r="O14" i="9"/>
  <c r="H89" i="9"/>
  <c r="A92" i="9"/>
  <c r="V83" i="9"/>
  <c r="O15" i="9"/>
  <c r="H93" i="9"/>
  <c r="A91" i="9"/>
  <c r="V90" i="9"/>
  <c r="O17" i="9"/>
  <c r="H92" i="9"/>
  <c r="A87" i="9"/>
  <c r="V88" i="9"/>
  <c r="O10" i="9"/>
  <c r="H90" i="9"/>
  <c r="A83" i="9"/>
  <c r="V91" i="9"/>
  <c r="O9" i="9"/>
  <c r="H85" i="9"/>
  <c r="A81" i="9"/>
  <c r="V92" i="9"/>
  <c r="O5" i="9"/>
  <c r="H94" i="9"/>
  <c r="A90" i="9"/>
  <c r="V93" i="9"/>
  <c r="O4" i="9"/>
  <c r="H86" i="9"/>
  <c r="A82" i="9"/>
  <c r="V82" i="9"/>
  <c r="O13" i="9"/>
  <c r="H87" i="9"/>
  <c r="A96" i="9"/>
  <c r="V96" i="9"/>
  <c r="O2" i="9"/>
  <c r="H88" i="9"/>
  <c r="A88" i="9"/>
  <c r="V87" i="9"/>
  <c r="O3" i="9"/>
  <c r="H84" i="9"/>
  <c r="A94" i="9"/>
  <c r="V86" i="9"/>
  <c r="O11" i="9"/>
  <c r="H81" i="9"/>
  <c r="A84" i="9"/>
  <c r="V81" i="9"/>
  <c r="O16" i="9"/>
  <c r="H91" i="9"/>
  <c r="A89" i="9"/>
  <c r="V85" i="9"/>
  <c r="O6" i="9"/>
  <c r="H82" i="9"/>
  <c r="A95" i="9"/>
  <c r="V84" i="9"/>
  <c r="O12" i="9"/>
  <c r="H83" i="9"/>
  <c r="A86" i="9"/>
  <c r="V94" i="9"/>
  <c r="O8" i="9"/>
  <c r="H96" i="9"/>
  <c r="A93" i="9"/>
  <c r="V95" i="9"/>
  <c r="O7" i="9"/>
  <c r="H95" i="9"/>
  <c r="A85" i="9"/>
  <c r="AA77" i="9"/>
  <c r="Z77" i="9"/>
  <c r="T77" i="9"/>
  <c r="S77" i="9"/>
  <c r="M18" i="9"/>
  <c r="L18" i="9"/>
  <c r="F77" i="9"/>
  <c r="E77" i="9"/>
  <c r="V69" i="9"/>
  <c r="O68" i="9"/>
  <c r="H15" i="9"/>
  <c r="A65" i="9"/>
  <c r="V71" i="9"/>
  <c r="O72" i="9"/>
  <c r="H6" i="9"/>
  <c r="A76" i="9"/>
  <c r="V67" i="9"/>
  <c r="O61" i="9"/>
  <c r="H13" i="9"/>
  <c r="A73" i="9"/>
  <c r="V65" i="9"/>
  <c r="O73" i="9"/>
  <c r="H8" i="9"/>
  <c r="A66" i="9"/>
  <c r="V68" i="9"/>
  <c r="O65" i="9"/>
  <c r="H5" i="9"/>
  <c r="A64" i="9"/>
  <c r="V64" i="9"/>
  <c r="O63" i="9"/>
  <c r="H9" i="9"/>
  <c r="A61" i="9"/>
  <c r="V72" i="9"/>
  <c r="O71" i="9"/>
  <c r="H12" i="9"/>
  <c r="A74" i="9"/>
  <c r="V73" i="9"/>
  <c r="O74" i="9"/>
  <c r="H3" i="9"/>
  <c r="A62" i="9"/>
  <c r="V74" i="9"/>
  <c r="O67" i="9"/>
  <c r="H4" i="9"/>
  <c r="A70" i="9"/>
  <c r="V62" i="9"/>
  <c r="O64" i="9"/>
  <c r="H17" i="9"/>
  <c r="A68" i="9"/>
  <c r="V70" i="9"/>
  <c r="O62" i="9"/>
  <c r="H10" i="9"/>
  <c r="A71" i="9"/>
  <c r="V75" i="9"/>
  <c r="O69" i="9"/>
  <c r="H14" i="9"/>
  <c r="A75" i="9"/>
  <c r="V61" i="9"/>
  <c r="O75" i="9"/>
  <c r="H2" i="9"/>
  <c r="A72" i="9"/>
  <c r="V76" i="9"/>
  <c r="O66" i="9"/>
  <c r="H11" i="9"/>
  <c r="A63" i="9"/>
  <c r="V66" i="9"/>
  <c r="O70" i="9"/>
  <c r="H7" i="9"/>
  <c r="A69" i="9"/>
  <c r="V63" i="9"/>
  <c r="O76" i="9"/>
  <c r="H16" i="9"/>
  <c r="A67" i="9"/>
  <c r="AA57" i="9"/>
  <c r="Z57" i="9"/>
  <c r="T57" i="9"/>
  <c r="S57" i="9"/>
  <c r="M57" i="9"/>
  <c r="L57" i="9"/>
  <c r="F57" i="9"/>
  <c r="E57" i="9"/>
  <c r="V50" i="9"/>
  <c r="O55" i="9"/>
  <c r="H46" i="9"/>
  <c r="A41" i="9"/>
  <c r="V55" i="9"/>
  <c r="O43" i="9"/>
  <c r="H50" i="9"/>
  <c r="A55" i="9"/>
  <c r="V41" i="9"/>
  <c r="O47" i="9"/>
  <c r="H41" i="9"/>
  <c r="A52" i="9"/>
  <c r="V44" i="9"/>
  <c r="O45" i="9"/>
  <c r="H51" i="9"/>
  <c r="A46" i="9"/>
  <c r="V56" i="9"/>
  <c r="O49" i="9"/>
  <c r="H42" i="9"/>
  <c r="A45" i="9"/>
  <c r="V53" i="9"/>
  <c r="O51" i="9"/>
  <c r="H56" i="9"/>
  <c r="A51" i="9"/>
  <c r="V47" i="9"/>
  <c r="O46" i="9"/>
  <c r="H53" i="9"/>
  <c r="A47" i="9"/>
  <c r="V48" i="9"/>
  <c r="O52" i="9"/>
  <c r="H43" i="9"/>
  <c r="A44" i="9"/>
  <c r="V43" i="9"/>
  <c r="O48" i="9"/>
  <c r="H44" i="9"/>
  <c r="A54" i="9"/>
  <c r="V51" i="9"/>
  <c r="O53" i="9"/>
  <c r="H47" i="9"/>
  <c r="A53" i="9"/>
  <c r="V42" i="9"/>
  <c r="O50" i="9"/>
  <c r="H55" i="9"/>
  <c r="A43" i="9"/>
  <c r="V52" i="9"/>
  <c r="O56" i="9"/>
  <c r="H45" i="9"/>
  <c r="A56" i="9"/>
  <c r="V45" i="9"/>
  <c r="O54" i="9"/>
  <c r="H49" i="9"/>
  <c r="A50" i="9"/>
  <c r="V49" i="9"/>
  <c r="O41" i="9"/>
  <c r="H52" i="9"/>
  <c r="A42" i="9"/>
  <c r="V54" i="9"/>
  <c r="O42" i="9"/>
  <c r="H48" i="9"/>
  <c r="A49" i="9"/>
  <c r="V46" i="9"/>
  <c r="O44" i="9"/>
  <c r="H54" i="9"/>
  <c r="A48" i="9"/>
  <c r="AA38" i="9"/>
  <c r="Z38" i="9"/>
  <c r="F18" i="9"/>
  <c r="E18" i="9"/>
  <c r="L38" i="9"/>
  <c r="F38" i="9"/>
  <c r="E38" i="9"/>
  <c r="V34" i="9"/>
  <c r="A6" i="9"/>
  <c r="H27" i="9"/>
  <c r="A22" i="9"/>
  <c r="V37" i="9"/>
  <c r="A17" i="9"/>
  <c r="H35" i="9"/>
  <c r="A25" i="9"/>
  <c r="V35" i="9"/>
  <c r="A10" i="9"/>
  <c r="H32" i="9"/>
  <c r="A32" i="9"/>
  <c r="V24" i="9"/>
  <c r="A13" i="9"/>
  <c r="H37" i="9"/>
  <c r="A28" i="9"/>
  <c r="V26" i="9"/>
  <c r="A9" i="9"/>
  <c r="H22" i="9"/>
  <c r="A26" i="9"/>
  <c r="V27" i="9"/>
  <c r="A16" i="9"/>
  <c r="H34" i="9"/>
  <c r="A35" i="9"/>
  <c r="V22" i="9"/>
  <c r="A14" i="9"/>
  <c r="H36" i="9"/>
  <c r="A24" i="9"/>
  <c r="V23" i="9"/>
  <c r="A2" i="9"/>
  <c r="H29" i="9"/>
  <c r="A37" i="9"/>
  <c r="V30" i="9"/>
  <c r="A4" i="9"/>
  <c r="H25" i="9"/>
  <c r="A33" i="9"/>
  <c r="V33" i="9"/>
  <c r="A8" i="9"/>
  <c r="H28" i="9"/>
  <c r="A23" i="9"/>
  <c r="V32" i="9"/>
  <c r="A15" i="9"/>
  <c r="H33" i="9"/>
  <c r="A27" i="9"/>
  <c r="V31" i="9"/>
  <c r="A11" i="9"/>
  <c r="H26" i="9"/>
  <c r="A29" i="9"/>
  <c r="V29" i="9"/>
  <c r="A3" i="9"/>
  <c r="H31" i="9"/>
  <c r="A31" i="9"/>
  <c r="V28" i="9"/>
  <c r="A5" i="9"/>
  <c r="H24" i="9"/>
  <c r="A34" i="9"/>
  <c r="V25" i="9"/>
  <c r="A7" i="9"/>
  <c r="H30" i="9"/>
  <c r="A36" i="9"/>
  <c r="V36" i="9"/>
  <c r="A12" i="9"/>
  <c r="H23" i="9"/>
  <c r="A30" i="9"/>
  <c r="M77" i="9"/>
  <c r="L77" i="9"/>
  <c r="T97" i="9"/>
  <c r="S97" i="9"/>
  <c r="T38" i="9"/>
  <c r="S38" i="9"/>
  <c r="AA117" i="9"/>
  <c r="Z117" i="9"/>
  <c r="H76" i="9"/>
  <c r="O89" i="9"/>
  <c r="O35" i="9"/>
  <c r="V112" i="9"/>
  <c r="H64" i="9"/>
  <c r="O88" i="9"/>
  <c r="O34" i="9"/>
  <c r="V103" i="9"/>
  <c r="H66" i="9"/>
  <c r="O91" i="9"/>
  <c r="O28" i="9"/>
  <c r="V101" i="9"/>
  <c r="H73" i="9"/>
  <c r="O96" i="9"/>
  <c r="O22" i="9"/>
  <c r="V105" i="9"/>
  <c r="H72" i="9"/>
  <c r="O87" i="9"/>
  <c r="O32" i="9"/>
  <c r="V113" i="9"/>
  <c r="H61" i="9"/>
  <c r="O81" i="9"/>
  <c r="O23" i="9"/>
  <c r="V104" i="9"/>
  <c r="H68" i="9"/>
  <c r="O95" i="9"/>
  <c r="O25" i="9"/>
  <c r="V114" i="9"/>
  <c r="H63" i="9"/>
  <c r="O82" i="9"/>
  <c r="O37" i="9"/>
  <c r="V106" i="9"/>
  <c r="H65" i="9"/>
  <c r="O90" i="9"/>
  <c r="O30" i="9"/>
  <c r="V102" i="9"/>
  <c r="H62" i="9"/>
  <c r="O93" i="9"/>
  <c r="O31" i="9"/>
  <c r="V115" i="9"/>
  <c r="H69" i="9"/>
  <c r="O84" i="9"/>
  <c r="O29" i="9"/>
  <c r="V111" i="9"/>
  <c r="H75" i="9"/>
  <c r="O83" i="9"/>
  <c r="O27" i="9"/>
  <c r="V110" i="9"/>
  <c r="H74" i="9"/>
  <c r="O92" i="9"/>
  <c r="O33" i="9"/>
  <c r="V109" i="9"/>
  <c r="H71" i="9"/>
  <c r="O94" i="9"/>
  <c r="O24" i="9"/>
  <c r="V108" i="9"/>
  <c r="H67" i="9"/>
  <c r="O86" i="9"/>
  <c r="O26" i="9"/>
  <c r="V116" i="9"/>
  <c r="H70" i="9"/>
  <c r="O85" i="9"/>
  <c r="O36" i="9"/>
  <c r="V107" i="9"/>
  <c r="V121" i="7"/>
  <c r="V129" i="7"/>
  <c r="V133" i="7"/>
  <c r="V122" i="7"/>
  <c r="V126" i="7"/>
  <c r="V134" i="7"/>
  <c r="V130" i="7"/>
  <c r="V136" i="7"/>
  <c r="V131" i="7"/>
  <c r="V124" i="7"/>
  <c r="V132" i="7"/>
  <c r="V135" i="7"/>
  <c r="V123" i="7"/>
  <c r="V125" i="7"/>
  <c r="V127" i="7"/>
  <c r="V128" i="7"/>
  <c r="O27" i="7"/>
  <c r="O22" i="7"/>
  <c r="O24" i="7"/>
  <c r="O36" i="7"/>
  <c r="O25" i="7"/>
  <c r="O26" i="7"/>
  <c r="O31" i="7"/>
  <c r="O29" i="7"/>
  <c r="O30" i="7"/>
  <c r="O23" i="7"/>
  <c r="O33" i="7"/>
  <c r="O34" i="7"/>
  <c r="O35" i="7"/>
  <c r="O32" i="7"/>
  <c r="O37" i="7"/>
  <c r="O28" i="7"/>
  <c r="AA77" i="7"/>
  <c r="V65" i="7"/>
  <c r="V70" i="7"/>
  <c r="V66" i="7"/>
  <c r="V76" i="7"/>
  <c r="V61" i="7"/>
  <c r="V73" i="7"/>
  <c r="V69" i="7"/>
  <c r="V63" i="7"/>
  <c r="V74" i="7"/>
  <c r="V62" i="7"/>
  <c r="V67" i="7"/>
  <c r="V71" i="7"/>
  <c r="V75" i="7"/>
  <c r="V68" i="7"/>
  <c r="V72" i="7"/>
  <c r="V64" i="7"/>
  <c r="A82" i="7"/>
  <c r="A90" i="7"/>
  <c r="A85" i="7"/>
  <c r="A94" i="7"/>
  <c r="A96" i="7"/>
  <c r="A87" i="7"/>
  <c r="A93" i="7"/>
  <c r="A83" i="7"/>
  <c r="A95" i="7"/>
  <c r="A86" i="7"/>
  <c r="A91" i="7"/>
  <c r="A92" i="7"/>
  <c r="A84" i="7"/>
  <c r="A81" i="7"/>
  <c r="A89" i="7"/>
  <c r="A88" i="7"/>
  <c r="F18" i="7"/>
  <c r="E18" i="7"/>
  <c r="T137" i="7"/>
  <c r="S137" i="7"/>
  <c r="M137" i="7"/>
  <c r="L137" i="7"/>
  <c r="F137" i="7"/>
  <c r="E137" i="7"/>
  <c r="O121" i="7"/>
  <c r="H126" i="7"/>
  <c r="A135" i="7"/>
  <c r="O130" i="7"/>
  <c r="H125" i="7"/>
  <c r="A131" i="7"/>
  <c r="O126" i="7"/>
  <c r="H134" i="7"/>
  <c r="A121" i="7"/>
  <c r="O123" i="7"/>
  <c r="H135" i="7"/>
  <c r="A134" i="7"/>
  <c r="O128" i="7"/>
  <c r="H136" i="7"/>
  <c r="A132" i="7"/>
  <c r="O131" i="7"/>
  <c r="H123" i="7"/>
  <c r="A136" i="7"/>
  <c r="O136" i="7"/>
  <c r="H130" i="7"/>
  <c r="A130" i="7"/>
  <c r="O125" i="7"/>
  <c r="H124" i="7"/>
  <c r="A125" i="7"/>
  <c r="O129" i="7"/>
  <c r="H132" i="7"/>
  <c r="A129" i="7"/>
  <c r="O134" i="7"/>
  <c r="H128" i="7"/>
  <c r="A126" i="7"/>
  <c r="O122" i="7"/>
  <c r="H127" i="7"/>
  <c r="A127" i="7"/>
  <c r="O127" i="7"/>
  <c r="H133" i="7"/>
  <c r="A133" i="7"/>
  <c r="O132" i="7"/>
  <c r="H129" i="7"/>
  <c r="A124" i="7"/>
  <c r="O124" i="7"/>
  <c r="H122" i="7"/>
  <c r="A128" i="7"/>
  <c r="O135" i="7"/>
  <c r="H131" i="7"/>
  <c r="A123" i="7"/>
  <c r="O133" i="7"/>
  <c r="H121" i="7"/>
  <c r="A122" i="7"/>
  <c r="AA117" i="7"/>
  <c r="Z117" i="7"/>
  <c r="T117" i="7"/>
  <c r="S117" i="7"/>
  <c r="M117" i="7"/>
  <c r="L117" i="7"/>
  <c r="F117" i="7"/>
  <c r="E117" i="7"/>
  <c r="V107" i="7"/>
  <c r="O109" i="7"/>
  <c r="H108" i="7"/>
  <c r="A101" i="7"/>
  <c r="V109" i="7"/>
  <c r="O112" i="7"/>
  <c r="H112" i="7"/>
  <c r="A106" i="7"/>
  <c r="V116" i="7"/>
  <c r="O114" i="7"/>
  <c r="H101" i="7"/>
  <c r="A110" i="7"/>
  <c r="V115" i="7"/>
  <c r="O102" i="7"/>
  <c r="H115" i="7"/>
  <c r="A116" i="7"/>
  <c r="V108" i="7"/>
  <c r="O104" i="7"/>
  <c r="H104" i="7"/>
  <c r="A103" i="7"/>
  <c r="V110" i="7"/>
  <c r="O116" i="7"/>
  <c r="H107" i="7"/>
  <c r="A108" i="7"/>
  <c r="V106" i="7"/>
  <c r="O110" i="7"/>
  <c r="H102" i="7"/>
  <c r="A113" i="7"/>
  <c r="V104" i="7"/>
  <c r="O105" i="7"/>
  <c r="H114" i="7"/>
  <c r="A102" i="7"/>
  <c r="V101" i="7"/>
  <c r="O106" i="7"/>
  <c r="H111" i="7"/>
  <c r="A104" i="7"/>
  <c r="V105" i="7"/>
  <c r="O108" i="7"/>
  <c r="H103" i="7"/>
  <c r="A114" i="7"/>
  <c r="V102" i="7"/>
  <c r="O107" i="7"/>
  <c r="H116" i="7"/>
  <c r="A111" i="7"/>
  <c r="V113" i="7"/>
  <c r="O115" i="7"/>
  <c r="H109" i="7"/>
  <c r="A107" i="7"/>
  <c r="V103" i="7"/>
  <c r="O113" i="7"/>
  <c r="H110" i="7"/>
  <c r="A109" i="7"/>
  <c r="V112" i="7"/>
  <c r="O111" i="7"/>
  <c r="H105" i="7"/>
  <c r="A105" i="7"/>
  <c r="V114" i="7"/>
  <c r="O103" i="7"/>
  <c r="H113" i="7"/>
  <c r="A112" i="7"/>
  <c r="V111" i="7"/>
  <c r="O101" i="7"/>
  <c r="H106" i="7"/>
  <c r="A115" i="7"/>
  <c r="AA97" i="7"/>
  <c r="Z97" i="7"/>
  <c r="T97" i="7"/>
  <c r="S97" i="7"/>
  <c r="M97" i="7"/>
  <c r="L97" i="7"/>
  <c r="T18" i="7"/>
  <c r="S18" i="7"/>
  <c r="V89" i="7"/>
  <c r="O93" i="7"/>
  <c r="H87" i="7"/>
  <c r="V92" i="7"/>
  <c r="O91" i="7"/>
  <c r="H94" i="7"/>
  <c r="V90" i="7"/>
  <c r="O88" i="7"/>
  <c r="H90" i="7"/>
  <c r="V95" i="7"/>
  <c r="O83" i="7"/>
  <c r="H88" i="7"/>
  <c r="V93" i="7"/>
  <c r="O84" i="7"/>
  <c r="H83" i="7"/>
  <c r="V91" i="7"/>
  <c r="O95" i="7"/>
  <c r="H91" i="7"/>
  <c r="V84" i="7"/>
  <c r="O90" i="7"/>
  <c r="H82" i="7"/>
  <c r="V87" i="7"/>
  <c r="O89" i="7"/>
  <c r="H93" i="7"/>
  <c r="V85" i="7"/>
  <c r="O85" i="7"/>
  <c r="H89" i="7"/>
  <c r="V96" i="7"/>
  <c r="O94" i="7"/>
  <c r="H85" i="7"/>
  <c r="V81" i="7"/>
  <c r="O96" i="7"/>
  <c r="H92" i="7"/>
  <c r="V82" i="7"/>
  <c r="O81" i="7"/>
  <c r="H96" i="7"/>
  <c r="V88" i="7"/>
  <c r="O92" i="7"/>
  <c r="H81" i="7"/>
  <c r="V83" i="7"/>
  <c r="O87" i="7"/>
  <c r="H95" i="7"/>
  <c r="V94" i="7"/>
  <c r="O82" i="7"/>
  <c r="H86" i="7"/>
  <c r="V86" i="7"/>
  <c r="O86" i="7"/>
  <c r="H84" i="7"/>
  <c r="Z77" i="7"/>
  <c r="AA18" i="7"/>
  <c r="Z18" i="7"/>
  <c r="M77" i="7"/>
  <c r="L77" i="7"/>
  <c r="F77" i="7"/>
  <c r="E77" i="7"/>
  <c r="H62" i="7"/>
  <c r="A65" i="7"/>
  <c r="H63" i="7"/>
  <c r="A68" i="7"/>
  <c r="H67" i="7"/>
  <c r="A76" i="7"/>
  <c r="H68" i="7"/>
  <c r="A73" i="7"/>
  <c r="H71" i="7"/>
  <c r="A61" i="7"/>
  <c r="H73" i="7"/>
  <c r="A67" i="7"/>
  <c r="H70" i="7"/>
  <c r="A63" i="7"/>
  <c r="H64" i="7"/>
  <c r="A71" i="7"/>
  <c r="H76" i="7"/>
  <c r="A70" i="7"/>
  <c r="H75" i="7"/>
  <c r="A69" i="7"/>
  <c r="H69" i="7"/>
  <c r="A75" i="7"/>
  <c r="H65" i="7"/>
  <c r="A74" i="7"/>
  <c r="H74" i="7"/>
  <c r="A64" i="7"/>
  <c r="H72" i="7"/>
  <c r="A62" i="7"/>
  <c r="H61" i="7"/>
  <c r="A66" i="7"/>
  <c r="H66" i="7"/>
  <c r="A72" i="7"/>
  <c r="AA57" i="7"/>
  <c r="Z57" i="7"/>
  <c r="T57" i="7"/>
  <c r="S57" i="7"/>
  <c r="M57" i="7"/>
  <c r="L57" i="7"/>
  <c r="F57" i="7"/>
  <c r="E57" i="7"/>
  <c r="V52" i="7"/>
  <c r="O50" i="7"/>
  <c r="H48" i="7"/>
  <c r="A44" i="7"/>
  <c r="V49" i="7"/>
  <c r="O44" i="7"/>
  <c r="H55" i="7"/>
  <c r="A51" i="7"/>
  <c r="V51" i="7"/>
  <c r="O53" i="7"/>
  <c r="H45" i="7"/>
  <c r="A56" i="7"/>
  <c r="V48" i="7"/>
  <c r="O52" i="7"/>
  <c r="H42" i="7"/>
  <c r="A43" i="7"/>
  <c r="V42" i="7"/>
  <c r="O47" i="7"/>
  <c r="H51" i="7"/>
  <c r="A54" i="7"/>
  <c r="V45" i="7"/>
  <c r="O55" i="7"/>
  <c r="H44" i="7"/>
  <c r="A46" i="7"/>
  <c r="V55" i="7"/>
  <c r="O54" i="7"/>
  <c r="H46" i="7"/>
  <c r="A53" i="7"/>
  <c r="V46" i="7"/>
  <c r="O49" i="7"/>
  <c r="H49" i="7"/>
  <c r="A50" i="7"/>
  <c r="V50" i="7"/>
  <c r="O46" i="7"/>
  <c r="H50" i="7"/>
  <c r="A48" i="7"/>
  <c r="V54" i="7"/>
  <c r="O45" i="7"/>
  <c r="H54" i="7"/>
  <c r="A41" i="7"/>
  <c r="V56" i="7"/>
  <c r="O48" i="7"/>
  <c r="H43" i="7"/>
  <c r="A55" i="7"/>
  <c r="V41" i="7"/>
  <c r="O42" i="7"/>
  <c r="H52" i="7"/>
  <c r="A42" i="7"/>
  <c r="V44" i="7"/>
  <c r="O41" i="7"/>
  <c r="H53" i="7"/>
  <c r="A47" i="7"/>
  <c r="V43" i="7"/>
  <c r="O43" i="7"/>
  <c r="H47" i="7"/>
  <c r="A52" i="7"/>
  <c r="V47" i="7"/>
  <c r="O51" i="7"/>
  <c r="H56" i="7"/>
  <c r="A49" i="7"/>
  <c r="V53" i="7"/>
  <c r="O56" i="7"/>
  <c r="H41" i="7"/>
  <c r="A45" i="7"/>
  <c r="AA38" i="7"/>
  <c r="Z38" i="7"/>
  <c r="T38" i="7"/>
  <c r="S38" i="7"/>
  <c r="M18" i="7"/>
  <c r="L18" i="7"/>
  <c r="F38" i="7"/>
  <c r="E38" i="7"/>
  <c r="V24" i="7"/>
  <c r="A34" i="7"/>
  <c r="V30" i="7"/>
  <c r="A23" i="7"/>
  <c r="V37" i="7"/>
  <c r="A31" i="7"/>
  <c r="V28" i="7"/>
  <c r="A28" i="7"/>
  <c r="V35" i="7"/>
  <c r="A36" i="7"/>
  <c r="V34" i="7"/>
  <c r="A24" i="7"/>
  <c r="V29" i="7"/>
  <c r="A22" i="7"/>
  <c r="V22" i="7"/>
  <c r="A29" i="7"/>
  <c r="V25" i="7"/>
  <c r="A25" i="7"/>
  <c r="V27" i="7"/>
  <c r="A30" i="7"/>
  <c r="V33" i="7"/>
  <c r="A26" i="7"/>
  <c r="V31" i="7"/>
  <c r="A27" i="7"/>
  <c r="V32" i="7"/>
  <c r="A32" i="7"/>
  <c r="V36" i="7"/>
  <c r="A33" i="7"/>
  <c r="V23" i="7"/>
  <c r="A37" i="7"/>
  <c r="V26" i="7"/>
  <c r="A35" i="7"/>
  <c r="AA137" i="7"/>
  <c r="Z137" i="7"/>
  <c r="T77" i="7"/>
  <c r="S77" i="7"/>
  <c r="F97" i="7"/>
  <c r="E97" i="7"/>
  <c r="M38" i="7"/>
  <c r="L38" i="7"/>
  <c r="O67" i="7"/>
  <c r="H30" i="7"/>
  <c r="O75" i="7"/>
  <c r="H32" i="7"/>
  <c r="O70" i="7"/>
  <c r="H29" i="7"/>
  <c r="O73" i="7"/>
  <c r="H27" i="7"/>
  <c r="O62" i="7"/>
  <c r="H25" i="7"/>
  <c r="O68" i="7"/>
  <c r="H31" i="7"/>
  <c r="O65" i="7"/>
  <c r="H22" i="7"/>
  <c r="O66" i="7"/>
  <c r="H24" i="7"/>
  <c r="O74" i="7"/>
  <c r="H34" i="7"/>
  <c r="O64" i="7"/>
  <c r="H26" i="7"/>
  <c r="O69" i="7"/>
  <c r="H23" i="7"/>
  <c r="O71" i="7"/>
  <c r="H37" i="7"/>
  <c r="O61" i="7"/>
  <c r="H28" i="7"/>
  <c r="O76" i="7"/>
  <c r="H36" i="7"/>
  <c r="O63" i="7"/>
  <c r="H35" i="7"/>
  <c r="O72" i="7"/>
  <c r="H33" i="7"/>
  <c r="Z18" i="3"/>
  <c r="Z38" i="3"/>
  <c r="Z19" i="3"/>
  <c r="T19" i="3"/>
  <c r="S19" i="3"/>
  <c r="L19" i="3"/>
  <c r="E19" i="3"/>
  <c r="AA57" i="3"/>
  <c r="Z57" i="3"/>
  <c r="T57" i="3"/>
  <c r="S57" i="3"/>
  <c r="M57" i="3"/>
  <c r="L57" i="3"/>
  <c r="F57" i="3"/>
  <c r="E57" i="3"/>
  <c r="F77" i="3"/>
  <c r="E77" i="3"/>
  <c r="M77" i="3"/>
  <c r="L77" i="3"/>
  <c r="T77" i="3"/>
  <c r="S77" i="3"/>
  <c r="Z77" i="3"/>
  <c r="AA97" i="3"/>
  <c r="Z97" i="3"/>
  <c r="T97" i="3"/>
  <c r="S97" i="3"/>
  <c r="M97" i="3"/>
  <c r="L97" i="3"/>
  <c r="F97" i="3"/>
  <c r="E97" i="3"/>
  <c r="F117" i="3"/>
  <c r="E117" i="3"/>
  <c r="M117" i="3"/>
  <c r="L117" i="3"/>
  <c r="T117" i="3"/>
  <c r="S117" i="3"/>
  <c r="AA117" i="3"/>
  <c r="Z117" i="3"/>
  <c r="AA137" i="3"/>
  <c r="Z137" i="3"/>
  <c r="T137" i="3"/>
  <c r="S137" i="3"/>
  <c r="M137" i="3"/>
  <c r="L137" i="3"/>
  <c r="F137" i="3"/>
  <c r="E137" i="3"/>
  <c r="AA38" i="3"/>
  <c r="T38" i="3"/>
  <c r="S38" i="3"/>
  <c r="M38" i="3"/>
  <c r="L38" i="3"/>
  <c r="F38" i="3"/>
  <c r="E38" i="3"/>
  <c r="V135" i="3"/>
  <c r="V132" i="3"/>
  <c r="V123" i="3"/>
  <c r="V124" i="3"/>
  <c r="V136" i="3"/>
  <c r="V125" i="3"/>
  <c r="V130" i="3"/>
  <c r="V129" i="3"/>
  <c r="V126" i="3"/>
  <c r="V127" i="3"/>
  <c r="V121" i="3"/>
  <c r="V131" i="3"/>
  <c r="V133" i="3"/>
  <c r="V128" i="3"/>
  <c r="V134" i="3"/>
  <c r="V122" i="3"/>
  <c r="O134" i="3"/>
  <c r="O131" i="3"/>
  <c r="O123" i="3"/>
  <c r="O122" i="3"/>
  <c r="O132" i="3"/>
  <c r="O128" i="3"/>
  <c r="O127" i="3"/>
  <c r="O126" i="3"/>
  <c r="O129" i="3"/>
  <c r="O130" i="3"/>
  <c r="O133" i="3"/>
  <c r="O121" i="3"/>
  <c r="O136" i="3"/>
  <c r="O125" i="3"/>
  <c r="O135" i="3"/>
  <c r="O124" i="3"/>
  <c r="H122" i="3"/>
  <c r="H127" i="3"/>
  <c r="H123" i="3"/>
  <c r="H131" i="3"/>
  <c r="H129" i="3"/>
  <c r="H121" i="3"/>
  <c r="H134" i="3"/>
  <c r="H132" i="3"/>
  <c r="H124" i="3"/>
  <c r="H135" i="3"/>
  <c r="H126" i="3"/>
  <c r="H130" i="3"/>
  <c r="H125" i="3"/>
  <c r="H136" i="3"/>
  <c r="H128" i="3"/>
  <c r="H133" i="3"/>
  <c r="A121" i="3"/>
  <c r="A132" i="3"/>
  <c r="A130" i="3"/>
  <c r="A133" i="3"/>
  <c r="A123" i="3"/>
  <c r="A125" i="3"/>
  <c r="A129" i="3"/>
  <c r="A135" i="3"/>
  <c r="A126" i="3"/>
  <c r="A128" i="3"/>
  <c r="A124" i="3"/>
  <c r="A134" i="3"/>
  <c r="A136" i="3"/>
  <c r="A131" i="3"/>
  <c r="A127" i="3"/>
  <c r="A122" i="3"/>
  <c r="V101" i="3"/>
  <c r="V108" i="3"/>
  <c r="V111" i="3"/>
  <c r="V103" i="3"/>
  <c r="V105" i="3"/>
  <c r="V112" i="3"/>
  <c r="V102" i="3"/>
  <c r="V106" i="3"/>
  <c r="V115" i="3"/>
  <c r="V114" i="3"/>
  <c r="V109" i="3"/>
  <c r="V104" i="3"/>
  <c r="V110" i="3"/>
  <c r="V107" i="3"/>
  <c r="V116" i="3"/>
  <c r="V113" i="3"/>
  <c r="O112" i="3"/>
  <c r="O107" i="3"/>
  <c r="O105" i="3"/>
  <c r="O116" i="3"/>
  <c r="O113" i="3"/>
  <c r="O108" i="3"/>
  <c r="O106" i="3"/>
  <c r="O110" i="3"/>
  <c r="O102" i="3"/>
  <c r="O103" i="3"/>
  <c r="O101" i="3"/>
  <c r="O115" i="3"/>
  <c r="O111" i="3"/>
  <c r="O109" i="3"/>
  <c r="O104" i="3"/>
  <c r="O114" i="3"/>
  <c r="H104" i="3"/>
  <c r="H112" i="3"/>
  <c r="H107" i="3"/>
  <c r="H111" i="3"/>
  <c r="H115" i="3"/>
  <c r="H110" i="3"/>
  <c r="H109" i="3"/>
  <c r="H102" i="3"/>
  <c r="H105" i="3"/>
  <c r="H108" i="3"/>
  <c r="H106" i="3"/>
  <c r="H101" i="3"/>
  <c r="H103" i="3"/>
  <c r="H114" i="3"/>
  <c r="H116" i="3"/>
  <c r="H113" i="3"/>
  <c r="A108" i="3"/>
  <c r="A102" i="3"/>
  <c r="A115" i="3"/>
  <c r="A114" i="3"/>
  <c r="A112" i="3"/>
  <c r="A110" i="3"/>
  <c r="A103" i="3"/>
  <c r="A107" i="3"/>
  <c r="A101" i="3"/>
  <c r="A106" i="3"/>
  <c r="A113" i="3"/>
  <c r="A116" i="3"/>
  <c r="A105" i="3"/>
  <c r="A109" i="3"/>
  <c r="A104" i="3"/>
  <c r="A111" i="3"/>
  <c r="V88" i="3"/>
  <c r="V86" i="3"/>
  <c r="V90" i="3"/>
  <c r="V94" i="3"/>
  <c r="V93" i="3"/>
  <c r="V91" i="3"/>
  <c r="V96" i="3"/>
  <c r="V83" i="3"/>
  <c r="V87" i="3"/>
  <c r="V84" i="3"/>
  <c r="V81" i="3"/>
  <c r="V95" i="3"/>
  <c r="V92" i="3"/>
  <c r="V82" i="3"/>
  <c r="V85" i="3"/>
  <c r="V89" i="3"/>
  <c r="O95" i="3"/>
  <c r="O92" i="3"/>
  <c r="O90" i="3"/>
  <c r="O81" i="3"/>
  <c r="O86" i="3"/>
  <c r="O85" i="3"/>
  <c r="O84" i="3"/>
  <c r="O88" i="3"/>
  <c r="O94" i="3"/>
  <c r="O96" i="3"/>
  <c r="O83" i="3"/>
  <c r="O93" i="3"/>
  <c r="O91" i="3"/>
  <c r="O89" i="3"/>
  <c r="O82" i="3"/>
  <c r="O87" i="3"/>
  <c r="H89" i="3"/>
  <c r="H85" i="3"/>
  <c r="H83" i="3"/>
  <c r="H94" i="3"/>
  <c r="H82" i="3"/>
  <c r="H84" i="3"/>
  <c r="H91" i="3"/>
  <c r="H92" i="3"/>
  <c r="H86" i="3"/>
  <c r="H87" i="3"/>
  <c r="H93" i="3"/>
  <c r="H95" i="3"/>
  <c r="H90" i="3"/>
  <c r="H81" i="3"/>
  <c r="H88" i="3"/>
  <c r="H96" i="3"/>
  <c r="A93" i="3"/>
  <c r="A92" i="3"/>
  <c r="A91" i="3"/>
  <c r="A83" i="3"/>
  <c r="A85" i="3"/>
  <c r="A95" i="3"/>
  <c r="A82" i="3"/>
  <c r="A87" i="3"/>
  <c r="A86" i="3"/>
  <c r="A89" i="3"/>
  <c r="A81" i="3"/>
  <c r="A94" i="3"/>
  <c r="A88" i="3"/>
  <c r="A96" i="3"/>
  <c r="A84" i="3"/>
  <c r="A90" i="3"/>
  <c r="V61" i="3"/>
  <c r="V75" i="3"/>
  <c r="V70" i="3"/>
  <c r="V72" i="3"/>
  <c r="V64" i="3"/>
  <c r="V65" i="3"/>
  <c r="V76" i="3"/>
  <c r="V74" i="3"/>
  <c r="V71" i="3"/>
  <c r="V62" i="3"/>
  <c r="V68" i="3"/>
  <c r="V67" i="3"/>
  <c r="V63" i="3"/>
  <c r="V73" i="3"/>
  <c r="V66" i="3"/>
  <c r="V69" i="3"/>
  <c r="O69" i="3"/>
  <c r="O68" i="3"/>
  <c r="O71" i="3"/>
  <c r="O72" i="3"/>
  <c r="O75" i="3"/>
  <c r="O65" i="3"/>
  <c r="O74" i="3"/>
  <c r="O61" i="3"/>
  <c r="O62" i="3"/>
  <c r="O67" i="3"/>
  <c r="O70" i="3"/>
  <c r="O66" i="3"/>
  <c r="O73" i="3"/>
  <c r="O64" i="3"/>
  <c r="O63" i="3"/>
  <c r="O76" i="3"/>
  <c r="H67" i="3"/>
  <c r="H68" i="3"/>
  <c r="H73" i="3"/>
  <c r="H61" i="3"/>
  <c r="H71" i="3"/>
  <c r="H66" i="3"/>
  <c r="H62" i="3"/>
  <c r="H63" i="3"/>
  <c r="H69" i="3"/>
  <c r="H64" i="3"/>
  <c r="H74" i="3"/>
  <c r="H72" i="3"/>
  <c r="H65" i="3"/>
  <c r="H70" i="3"/>
  <c r="H76" i="3"/>
  <c r="H75" i="3"/>
  <c r="A73" i="3"/>
  <c r="A62" i="3"/>
  <c r="A69" i="3"/>
  <c r="A63" i="3"/>
  <c r="A67" i="3"/>
  <c r="A71" i="3"/>
  <c r="A76" i="3"/>
  <c r="A75" i="3"/>
  <c r="A72" i="3"/>
  <c r="A65" i="3"/>
  <c r="A61" i="3"/>
  <c r="A64" i="3"/>
  <c r="A70" i="3"/>
  <c r="A66" i="3"/>
  <c r="A68" i="3"/>
  <c r="A74" i="3"/>
  <c r="V45" i="3"/>
  <c r="V50" i="3"/>
  <c r="V55" i="3"/>
  <c r="V56" i="3"/>
  <c r="V48" i="3"/>
  <c r="V49" i="3"/>
  <c r="V51" i="3"/>
  <c r="V43" i="3"/>
  <c r="V47" i="3"/>
  <c r="V53" i="3"/>
  <c r="V46" i="3"/>
  <c r="V52" i="3"/>
  <c r="V41" i="3"/>
  <c r="V54" i="3"/>
  <c r="V42" i="3"/>
  <c r="V44" i="3"/>
  <c r="O54" i="3"/>
  <c r="O46" i="3"/>
  <c r="O43" i="3"/>
  <c r="O42" i="3"/>
  <c r="O45" i="3"/>
  <c r="O52" i="3"/>
  <c r="O56" i="3"/>
  <c r="O53" i="3"/>
  <c r="O55" i="3"/>
  <c r="O50" i="3"/>
  <c r="O44" i="3"/>
  <c r="O41" i="3"/>
  <c r="O51" i="3"/>
  <c r="O49" i="3"/>
  <c r="O48" i="3"/>
  <c r="O47" i="3"/>
  <c r="H46" i="3"/>
  <c r="H44" i="3"/>
  <c r="H50" i="3"/>
  <c r="H54" i="3"/>
  <c r="H55" i="3"/>
  <c r="H53" i="3"/>
  <c r="H42" i="3"/>
  <c r="H56" i="3"/>
  <c r="H41" i="3"/>
  <c r="H49" i="3"/>
  <c r="H52" i="3"/>
  <c r="H47" i="3"/>
  <c r="H43" i="3"/>
  <c r="H45" i="3"/>
  <c r="H48" i="3"/>
  <c r="H51" i="3"/>
  <c r="A45" i="3"/>
  <c r="A42" i="3"/>
  <c r="A44" i="3"/>
  <c r="A51" i="3"/>
  <c r="A55" i="3"/>
  <c r="A46" i="3"/>
  <c r="A54" i="3"/>
  <c r="A52" i="3"/>
  <c r="A48" i="3"/>
  <c r="A47" i="3"/>
  <c r="A50" i="3"/>
  <c r="A41" i="3"/>
  <c r="A43" i="3"/>
  <c r="A53" i="3"/>
  <c r="A49" i="3"/>
  <c r="A56" i="3"/>
  <c r="V28" i="3"/>
  <c r="V33" i="3"/>
  <c r="V29" i="3"/>
  <c r="V22" i="3"/>
  <c r="V23" i="3"/>
  <c r="V32" i="3"/>
  <c r="V24" i="3"/>
  <c r="V27" i="3"/>
  <c r="V36" i="3"/>
  <c r="V31" i="3"/>
  <c r="V26" i="3"/>
  <c r="V34" i="3"/>
  <c r="V35" i="3"/>
  <c r="V25" i="3"/>
  <c r="V37" i="3"/>
  <c r="V30" i="3"/>
  <c r="O35" i="3"/>
  <c r="O28" i="3"/>
  <c r="O23" i="3"/>
  <c r="O26" i="3"/>
  <c r="O22" i="3"/>
  <c r="O25" i="3"/>
  <c r="O36" i="3"/>
  <c r="O33" i="3"/>
  <c r="O34" i="3"/>
  <c r="O37" i="3"/>
  <c r="O24" i="3"/>
  <c r="O32" i="3"/>
  <c r="O29" i="3"/>
  <c r="O31" i="3"/>
  <c r="O27" i="3"/>
  <c r="O30" i="3"/>
  <c r="H37" i="3"/>
  <c r="H24" i="3"/>
  <c r="H22" i="3"/>
  <c r="H36" i="3"/>
  <c r="H28" i="3"/>
  <c r="H33" i="3"/>
  <c r="H23" i="3"/>
  <c r="H26" i="3"/>
  <c r="H34" i="3"/>
  <c r="H27" i="3"/>
  <c r="H31" i="3"/>
  <c r="H25" i="3"/>
  <c r="H29" i="3"/>
  <c r="H35" i="3"/>
  <c r="H30" i="3"/>
  <c r="H32" i="3"/>
  <c r="A29" i="3"/>
  <c r="A32" i="3"/>
  <c r="A33" i="3"/>
  <c r="A35" i="3"/>
  <c r="A30" i="3"/>
  <c r="A25" i="3"/>
  <c r="A34" i="3"/>
  <c r="A24" i="3"/>
  <c r="A31" i="3"/>
  <c r="A23" i="3"/>
  <c r="A22" i="3"/>
  <c r="A26" i="3"/>
  <c r="A36" i="3"/>
  <c r="A37" i="3"/>
  <c r="A28" i="3"/>
  <c r="A27" i="3"/>
  <c r="AA18" i="3"/>
  <c r="V16" i="3"/>
  <c r="V15" i="3"/>
  <c r="V6" i="3"/>
  <c r="V4" i="3"/>
  <c r="V2" i="3"/>
  <c r="V3" i="3"/>
  <c r="V7" i="3"/>
  <c r="V14" i="3"/>
  <c r="V8" i="3"/>
  <c r="V13" i="3"/>
  <c r="V10" i="3"/>
  <c r="V5" i="3"/>
  <c r="V11" i="3"/>
  <c r="V12" i="3"/>
  <c r="V9" i="3"/>
  <c r="V17" i="3"/>
  <c r="T18" i="3"/>
  <c r="S18" i="3"/>
  <c r="O12" i="3"/>
  <c r="O8" i="3"/>
  <c r="O11" i="3"/>
  <c r="O13" i="3"/>
  <c r="O15" i="3"/>
  <c r="O6" i="3"/>
  <c r="O3" i="3"/>
  <c r="O17" i="3"/>
  <c r="O4" i="3"/>
  <c r="O16" i="3"/>
  <c r="O5" i="3"/>
  <c r="O2" i="3"/>
  <c r="O14" i="3"/>
  <c r="O9" i="3"/>
  <c r="O7" i="3"/>
  <c r="O10" i="3"/>
  <c r="M18" i="3"/>
  <c r="L18" i="3"/>
  <c r="H15" i="3"/>
  <c r="H5" i="3"/>
  <c r="H11" i="3"/>
  <c r="H14" i="3"/>
  <c r="H2" i="3"/>
  <c r="H12" i="3"/>
  <c r="H3" i="3"/>
  <c r="H17" i="3"/>
  <c r="H4" i="3"/>
  <c r="H13" i="3"/>
  <c r="H10" i="3"/>
  <c r="H7" i="3"/>
  <c r="H16" i="3"/>
  <c r="H8" i="3"/>
  <c r="H6" i="3"/>
  <c r="H9" i="3"/>
  <c r="F18" i="3"/>
  <c r="E18" i="3"/>
  <c r="A17" i="3"/>
  <c r="A9" i="3"/>
  <c r="A12" i="3"/>
  <c r="A13" i="3"/>
  <c r="A3" i="3"/>
  <c r="A7" i="3"/>
  <c r="A8" i="3"/>
  <c r="A4" i="3"/>
  <c r="A14" i="3"/>
  <c r="A15" i="3"/>
  <c r="A2" i="3"/>
  <c r="A5" i="3"/>
  <c r="A10" i="3"/>
  <c r="A11" i="3"/>
  <c r="A6" i="3"/>
  <c r="A16" i="3"/>
  <c r="A13" i="7"/>
  <c r="A7" i="7"/>
  <c r="A17" i="7"/>
  <c r="A4" i="7"/>
  <c r="A9" i="7"/>
  <c r="A8" i="7"/>
  <c r="A6" i="7"/>
  <c r="A16" i="7"/>
  <c r="A12" i="7"/>
  <c r="A10" i="7"/>
  <c r="A14" i="7"/>
  <c r="A2" i="7"/>
  <c r="A3" i="7"/>
  <c r="A11" i="7"/>
  <c r="A5" i="7"/>
  <c r="A15" i="7"/>
  <c r="H17" i="7"/>
  <c r="H4" i="7"/>
  <c r="H15" i="7"/>
  <c r="H16" i="7"/>
  <c r="H3" i="7"/>
  <c r="H13" i="7"/>
  <c r="H2" i="7"/>
  <c r="H11" i="7"/>
  <c r="H5" i="7"/>
  <c r="H8" i="7"/>
  <c r="H7" i="7"/>
  <c r="H6" i="7"/>
  <c r="H14" i="7"/>
  <c r="H12" i="7"/>
  <c r="H9" i="7"/>
  <c r="H10" i="7"/>
  <c r="O8" i="7"/>
  <c r="O15" i="7"/>
  <c r="O6" i="7"/>
  <c r="O16" i="7"/>
  <c r="O9" i="7"/>
  <c r="O10" i="7"/>
  <c r="O2" i="7"/>
  <c r="O3" i="7"/>
  <c r="V8" i="7"/>
  <c r="V5" i="7"/>
  <c r="V12" i="7"/>
  <c r="V6" i="7"/>
  <c r="V13" i="7"/>
  <c r="V7" i="7"/>
  <c r="V17" i="7"/>
  <c r="V11" i="7"/>
  <c r="V4" i="7"/>
  <c r="V14" i="7"/>
  <c r="V15" i="7"/>
  <c r="V16" i="7"/>
  <c r="V10" i="7"/>
  <c r="V9" i="7"/>
  <c r="V2" i="7"/>
  <c r="V3" i="7"/>
  <c r="AT10" i="13" l="1"/>
  <c r="AU8" i="13"/>
  <c r="AU7" i="13"/>
  <c r="AU5" i="13"/>
  <c r="AU3" i="13"/>
  <c r="AO10" i="13"/>
  <c r="AC10" i="13"/>
  <c r="AN10" i="13"/>
  <c r="AF10" i="13"/>
  <c r="AG10" i="13"/>
  <c r="AQ10" i="13"/>
  <c r="AM10" i="13"/>
  <c r="AL10" i="13"/>
  <c r="AI10" i="13"/>
  <c r="AK10" i="13"/>
  <c r="AS10" i="13"/>
  <c r="AA10" i="13"/>
  <c r="AE10" i="13"/>
  <c r="AR10" i="13"/>
  <c r="AJ10" i="13"/>
  <c r="AD10" i="13"/>
  <c r="AB10" i="13"/>
  <c r="AP10" i="13"/>
  <c r="AU5" i="11"/>
  <c r="AP10" i="11"/>
  <c r="AA9" i="11"/>
  <c r="AA2" i="11"/>
  <c r="AI2" i="11"/>
  <c r="AI10" i="11" s="1"/>
  <c r="AQ2" i="11"/>
  <c r="AQ10" i="11" s="1"/>
  <c r="X10" i="11"/>
  <c r="AU3" i="11" s="1"/>
  <c r="X55" i="11"/>
  <c r="X22" i="11"/>
  <c r="AU4" i="11" s="1"/>
  <c r="X21" i="11"/>
  <c r="X44" i="11"/>
  <c r="X50" i="11"/>
  <c r="AG10" i="11"/>
  <c r="AE10" i="11"/>
  <c r="AN10" i="11"/>
  <c r="AF10" i="11"/>
  <c r="AM10" i="11"/>
  <c r="AL10" i="11"/>
  <c r="AD10" i="11"/>
  <c r="AK10" i="11"/>
  <c r="AC10" i="11"/>
  <c r="AJ10" i="11"/>
  <c r="AB10" i="11"/>
  <c r="AH10" i="11"/>
  <c r="AO10" i="11"/>
  <c r="AR10" i="11"/>
  <c r="X66" i="11"/>
  <c r="AU6" i="11"/>
  <c r="X10" i="8"/>
  <c r="AF10" i="8"/>
  <c r="AH10" i="8"/>
  <c r="AA10" i="8"/>
  <c r="AI10" i="8"/>
  <c r="AG10" i="8"/>
  <c r="AE10" i="8"/>
  <c r="Y10" i="8"/>
  <c r="Z10" i="8"/>
  <c r="W10" i="8"/>
  <c r="AJ10" i="8"/>
  <c r="AB10" i="8"/>
  <c r="AC10" i="8"/>
  <c r="S2" i="8"/>
  <c r="S8" i="8"/>
  <c r="S23" i="8"/>
  <c r="S30" i="8"/>
  <c r="S36" i="8"/>
  <c r="S51" i="8"/>
  <c r="S10" i="8"/>
  <c r="V2" i="8"/>
  <c r="V10" i="8" s="1"/>
  <c r="AD2" i="8"/>
  <c r="AD10" i="8" s="1"/>
  <c r="P66" i="8"/>
  <c r="S66" i="8" s="1"/>
  <c r="AS4" i="6"/>
  <c r="AS9" i="6"/>
  <c r="AS8" i="6"/>
  <c r="AS3" i="6"/>
  <c r="AE10" i="6"/>
  <c r="AD10" i="6"/>
  <c r="AA10" i="6"/>
  <c r="Z10" i="6"/>
  <c r="AR10" i="6"/>
  <c r="AJ10" i="6"/>
  <c r="AK10" i="6"/>
  <c r="AC10" i="6"/>
  <c r="AM10" i="6"/>
  <c r="AQ10" i="6"/>
  <c r="AG10" i="6"/>
  <c r="AO10" i="6"/>
  <c r="W66" i="6"/>
  <c r="AN10" i="6"/>
  <c r="AF10" i="6"/>
  <c r="AP10" i="6"/>
  <c r="AL10" i="6"/>
  <c r="AB10" i="6"/>
  <c r="AH10" i="6"/>
  <c r="AI10" i="6"/>
  <c r="AL10" i="1"/>
  <c r="AK10" i="1"/>
  <c r="AC10" i="1"/>
  <c r="I50" i="5"/>
  <c r="AA10" i="1"/>
  <c r="AI10" i="1"/>
  <c r="I48" i="5"/>
  <c r="AE10" i="1"/>
  <c r="AD10" i="1"/>
  <c r="I25" i="5"/>
  <c r="I30" i="5"/>
  <c r="I4" i="5"/>
  <c r="I8" i="5"/>
  <c r="W5" i="1"/>
  <c r="AJ10" i="1"/>
  <c r="AB10" i="1"/>
  <c r="W6" i="1"/>
  <c r="W7" i="1"/>
  <c r="W8" i="1"/>
  <c r="W9" i="1"/>
  <c r="L66" i="1"/>
  <c r="I11" i="5"/>
  <c r="W2" i="1"/>
  <c r="T11" i="1"/>
  <c r="I19" i="5" s="1"/>
  <c r="AG10" i="1"/>
  <c r="Y10" i="1"/>
  <c r="I27" i="5"/>
  <c r="AF10" i="1"/>
  <c r="X10" i="1"/>
  <c r="I43" i="5"/>
  <c r="I31" i="5"/>
  <c r="I10" i="5"/>
  <c r="I36" i="5"/>
  <c r="I2" i="5"/>
  <c r="I3" i="5"/>
  <c r="I24" i="5"/>
  <c r="I14" i="5"/>
  <c r="Z10" i="1"/>
  <c r="AH10" i="1"/>
  <c r="AN6" i="1"/>
  <c r="I26" i="5"/>
  <c r="I32" i="5"/>
  <c r="I57" i="5"/>
  <c r="I46" i="5"/>
  <c r="I42" i="5"/>
  <c r="I21" i="5"/>
  <c r="I54" i="5"/>
  <c r="I28" i="5"/>
  <c r="I20" i="5"/>
  <c r="I16" i="5"/>
  <c r="I6" i="5"/>
  <c r="I7" i="5"/>
  <c r="I15" i="5"/>
  <c r="I44" i="5"/>
  <c r="I55" i="5"/>
  <c r="I29" i="5"/>
  <c r="I40" i="5"/>
  <c r="I51" i="5"/>
  <c r="I39" i="5"/>
  <c r="I41" i="5"/>
  <c r="I34" i="5"/>
  <c r="I35" i="5"/>
  <c r="I47" i="5"/>
  <c r="I13" i="5"/>
  <c r="I33" i="5"/>
  <c r="I52" i="5"/>
  <c r="AN9" i="1"/>
  <c r="AN7" i="1"/>
  <c r="AS6" i="6"/>
  <c r="AU9" i="11"/>
  <c r="I23" i="5"/>
  <c r="I9" i="5"/>
  <c r="I49" i="5"/>
  <c r="AN8" i="1"/>
  <c r="AN4" i="1"/>
  <c r="AS2" i="6"/>
  <c r="AU2" i="13"/>
  <c r="AU2" i="11"/>
  <c r="I17" i="5"/>
  <c r="AS7" i="6"/>
  <c r="AN5" i="1"/>
  <c r="AS5" i="6"/>
  <c r="I18" i="5"/>
  <c r="I38" i="5"/>
  <c r="I56" i="5"/>
  <c r="X66" i="13"/>
  <c r="I45" i="5"/>
  <c r="AU4" i="13"/>
  <c r="AU7" i="11"/>
  <c r="AU8" i="11" l="1"/>
  <c r="AA10" i="11"/>
  <c r="AK2" i="8"/>
  <c r="AN2" i="1"/>
  <c r="T66" i="1"/>
  <c r="AN3" i="1"/>
  <c r="I5" i="5"/>
  <c r="W10" i="1"/>
  <c r="I22" i="5"/>
</calcChain>
</file>

<file path=xl/sharedStrings.xml><?xml version="1.0" encoding="utf-8"?>
<sst xmlns="http://schemas.openxmlformats.org/spreadsheetml/2006/main" count="9893" uniqueCount="130">
  <si>
    <t>coup2</t>
  </si>
  <si>
    <t>coup3</t>
  </si>
  <si>
    <t>coup4</t>
  </si>
  <si>
    <t>coup5</t>
  </si>
  <si>
    <t>coup6</t>
  </si>
  <si>
    <t>coup7</t>
  </si>
  <si>
    <t>coup8</t>
  </si>
  <si>
    <t>coup9</t>
  </si>
  <si>
    <t>coup10</t>
  </si>
  <si>
    <t>coup11</t>
  </si>
  <si>
    <t>coup12</t>
  </si>
  <si>
    <t>coup13</t>
  </si>
  <si>
    <t>coup14</t>
  </si>
  <si>
    <t>coup15</t>
  </si>
  <si>
    <t>coup16</t>
  </si>
  <si>
    <t>coup17</t>
  </si>
  <si>
    <t>coup18</t>
  </si>
  <si>
    <t>coup19</t>
  </si>
  <si>
    <t>coup20</t>
  </si>
  <si>
    <t>Top</t>
  </si>
  <si>
    <t>TRICNAUX André</t>
  </si>
  <si>
    <t>SANTI Romain</t>
  </si>
  <si>
    <t>EGGERMONT Louis</t>
  </si>
  <si>
    <t>MANIQUANT Franck</t>
  </si>
  <si>
    <t>DELAFONTAINE Hugo</t>
  </si>
  <si>
    <t>PASQUINET Eric</t>
  </si>
  <si>
    <t>HOUDART Jean-Michel</t>
  </si>
  <si>
    <t>RENNESSON Alexis</t>
  </si>
  <si>
    <t>RIVALAN Emmanuel</t>
  </si>
  <si>
    <t>BOVET David</t>
  </si>
  <si>
    <t>DELAFONTAINE Benoit</t>
  </si>
  <si>
    <t>DELARUELLE Aurélien</t>
  </si>
  <si>
    <t>Club</t>
  </si>
  <si>
    <t>Nom</t>
  </si>
  <si>
    <t>coup1</t>
  </si>
  <si>
    <t>P1</t>
  </si>
  <si>
    <t>BRA</t>
  </si>
  <si>
    <t>BLE</t>
  </si>
  <si>
    <t>ROU</t>
  </si>
  <si>
    <t>Score</t>
  </si>
  <si>
    <t>Simulations</t>
  </si>
  <si>
    <t>Pl</t>
  </si>
  <si>
    <t>Cumul</t>
  </si>
  <si>
    <t>V1</t>
  </si>
  <si>
    <t>Nég1</t>
  </si>
  <si>
    <t>Pts 1</t>
  </si>
  <si>
    <t>Pts 2</t>
  </si>
  <si>
    <t>V2</t>
  </si>
  <si>
    <t>Nég2</t>
  </si>
  <si>
    <t>Pts 3</t>
  </si>
  <si>
    <t>V3</t>
  </si>
  <si>
    <t>Nég3</t>
  </si>
  <si>
    <t>Pts 4</t>
  </si>
  <si>
    <t>V4</t>
  </si>
  <si>
    <t>Nég4</t>
  </si>
  <si>
    <t>Pts 5</t>
  </si>
  <si>
    <t>V5</t>
  </si>
  <si>
    <t>Nég5</t>
  </si>
  <si>
    <t>Pts tot</t>
  </si>
  <si>
    <t>Vtot</t>
  </si>
  <si>
    <t>Négtot</t>
  </si>
  <si>
    <t>BARBIER Simon</t>
  </si>
  <si>
    <t>PIERRE Christian</t>
  </si>
  <si>
    <t>RUCHE Philippe</t>
  </si>
  <si>
    <t>THOMAS Luc</t>
  </si>
  <si>
    <t>DIVES Jean-Luc</t>
  </si>
  <si>
    <t>VENNIN Eric</t>
  </si>
  <si>
    <t>FONTAS Fabien</t>
  </si>
  <si>
    <t>LE FUR Dominique</t>
  </si>
  <si>
    <t>MARTIN Christian</t>
  </si>
  <si>
    <t>ROQUES Didier</t>
  </si>
  <si>
    <t>BOU</t>
  </si>
  <si>
    <t>Tot</t>
  </si>
  <si>
    <t>tot</t>
  </si>
  <si>
    <t>VAN DEN BORREN Cédric</t>
  </si>
  <si>
    <t>VALENTIN Simon</t>
  </si>
  <si>
    <t>P5</t>
  </si>
  <si>
    <t>P2</t>
  </si>
  <si>
    <t>P3</t>
  </si>
  <si>
    <t>P4</t>
  </si>
  <si>
    <t>BUDRY Etienne</t>
  </si>
  <si>
    <t>RAUCQ Christophe</t>
  </si>
  <si>
    <t>KESTEMAN Jean-Marc</t>
  </si>
  <si>
    <t>DE MAERE François</t>
  </si>
  <si>
    <t>MASBOU Claude</t>
  </si>
  <si>
    <t>MICHEL Antonin</t>
  </si>
  <si>
    <t>BOURDAUD'HUI Christophe</t>
  </si>
  <si>
    <t>MUES Thierry</t>
  </si>
  <si>
    <t>LACHAUD Jean-François</t>
  </si>
  <si>
    <t>RENAULT Joël</t>
  </si>
  <si>
    <t>RAVOT Sylvain</t>
  </si>
  <si>
    <t>SEIXAS Roberto</t>
  </si>
  <si>
    <t>HIMBER Jean-François</t>
  </si>
  <si>
    <t>TURPIN Jean-Pierre</t>
  </si>
  <si>
    <t>RICOUR Stéphane</t>
  </si>
  <si>
    <t>VISEUX Jean-Philippe</t>
  </si>
  <si>
    <t>DOUTE Fabien</t>
  </si>
  <si>
    <t>ROUSSEAU Antoine</t>
  </si>
  <si>
    <t>LEROY Fabien</t>
  </si>
  <si>
    <t>DERON Jean-François</t>
  </si>
  <si>
    <t>MAZOYER Eric</t>
  </si>
  <si>
    <t>MOUILLON Baptiste</t>
  </si>
  <si>
    <t>HOUILLON Gauthier</t>
  </si>
  <si>
    <t>DELANNOY Thomas</t>
  </si>
  <si>
    <t>JEMPF Luc</t>
  </si>
  <si>
    <t>PIERRON Jean-Claude</t>
  </si>
  <si>
    <t>EMIG Serge</t>
  </si>
  <si>
    <t>MAQUAIRE Nicolas</t>
  </si>
  <si>
    <t>MAENDLY Vincent</t>
  </si>
  <si>
    <t>GEVAERT Steeve</t>
  </si>
  <si>
    <t>VALOUR Benjamin</t>
  </si>
  <si>
    <t>LEJEUNE Jean-Paul</t>
  </si>
  <si>
    <t>NOEL Marc</t>
  </si>
  <si>
    <t>DLIM Nicolas</t>
  </si>
  <si>
    <t>GRUN Philippe</t>
  </si>
  <si>
    <t>CONSTANT Albert</t>
  </si>
  <si>
    <t>DUMOULIN Laurent</t>
  </si>
  <si>
    <t>ALABI Abib</t>
  </si>
  <si>
    <t>LEJEUNE Michel</t>
  </si>
  <si>
    <t>D'AMICO Ludovic</t>
  </si>
  <si>
    <t>LEROY Eric</t>
  </si>
  <si>
    <t>GUILLAUME Olivier</t>
  </si>
  <si>
    <t>JOOSTEN Robert</t>
  </si>
  <si>
    <t>CIN</t>
  </si>
  <si>
    <t>FRU</t>
  </si>
  <si>
    <t>DE BRUYNE Guy</t>
  </si>
  <si>
    <t>MARCZAK Régis</t>
  </si>
  <si>
    <t>BOSSE Olivier</t>
  </si>
  <si>
    <t>YOD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</si>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</sst>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%"/>
  </numFmts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5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174" fontId="0" fillId="0" borderId="0" xfId="1" applyNumberFormat="1" applyFont="1"/>
    <xf numFmtId="0" fontId="0" fillId="0" borderId="0" xfId="0" applyFill="1" applyBorder="1"/>
    <xf numFmtId="0" fontId="0" fillId="0" borderId="1" xfId="0" applyBorder="1"/>
    <xf numFmtId="0" fontId="3" fillId="0" borderId="0" xfId="0" applyFont="1"/>
    <xf numFmtId="0" fontId="0" fillId="0" borderId="0" xfId="0" quotePrefix="1" applyFill="1"/>
    <xf numFmtId="0" fontId="4" fillId="0" borderId="0" xfId="0" applyFont="1"/>
    <xf numFmtId="0" fontId="4" fillId="0" borderId="1" xfId="0" applyFont="1" applyBorder="1"/>
    <xf numFmtId="0" fontId="4" fillId="0" borderId="0" xfId="0" applyFont="1" applyFill="1"/>
    <xf numFmtId="0" fontId="0" fillId="0" borderId="2" xfId="0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4" fillId="0" borderId="0" xfId="0" quotePrefix="1" applyFont="1"/>
    <xf numFmtId="0" fontId="0" fillId="0" borderId="0" xfId="0" applyAlignment="1">
      <alignment vertical="center"/>
    </xf>
    <xf numFmtId="0" fontId="0" fillId="0" borderId="0" xfId="0" applyBorder="1"/>
    <xf numFmtId="0" fontId="4" fillId="0" borderId="0" xfId="0" applyFont="1" applyBorder="1"/>
    <xf numFmtId="0" fontId="0" fillId="0" borderId="0" xfId="0" quotePrefix="1" applyBorder="1"/>
    <xf numFmtId="0" fontId="4" fillId="0" borderId="0" xfId="0" applyFont="1" applyFill="1" applyBorder="1"/>
    <xf numFmtId="0" fontId="5" fillId="0" borderId="0" xfId="0" applyFont="1" applyFill="1" applyBorder="1"/>
    <xf numFmtId="0" fontId="0" fillId="3" borderId="0" xfId="0" applyFill="1" applyBorder="1"/>
    <xf numFmtId="0" fontId="0" fillId="3" borderId="0" xfId="0" applyFill="1"/>
    <xf numFmtId="0" fontId="0" fillId="4" borderId="0" xfId="0" applyFill="1"/>
    <xf numFmtId="0" fontId="4" fillId="4" borderId="0" xfId="0" applyFont="1" applyFill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workbookViewId="0">
      <selection activeCell="F3" sqref="F3"/>
    </sheetView>
  </sheetViews>
  <sheetFormatPr baseColWidth="10" defaultRowHeight="13.2" x14ac:dyDescent="0.25"/>
  <cols>
    <col min="1" max="1" width="2.6640625" bestFit="1" customWidth="1"/>
    <col min="2" max="2" width="5.109375" bestFit="1" customWidth="1"/>
    <col min="3" max="3" width="7.33203125" bestFit="1" customWidth="1"/>
    <col min="4" max="4" width="6" bestFit="1" customWidth="1"/>
    <col min="5" max="5" width="5.33203125" bestFit="1" customWidth="1"/>
    <col min="6" max="6" width="6" style="5" bestFit="1" customWidth="1"/>
    <col min="7" max="7" width="7.33203125" bestFit="1" customWidth="1"/>
    <col min="8" max="8" width="7" bestFit="1" customWidth="1"/>
    <col min="9" max="9" width="5.33203125" bestFit="1" customWidth="1"/>
    <col min="10" max="10" width="3.6640625" style="5" bestFit="1" customWidth="1"/>
    <col min="11" max="11" width="6" bestFit="1" customWidth="1"/>
    <col min="12" max="13" width="3.33203125" bestFit="1" customWidth="1"/>
    <col min="14" max="14" width="3.6640625" style="5" bestFit="1" customWidth="1"/>
    <col min="15" max="16" width="3.33203125" bestFit="1" customWidth="1"/>
    <col min="17" max="17" width="5.33203125" bestFit="1" customWidth="1"/>
    <col min="18" max="18" width="3.6640625" style="5" bestFit="1" customWidth="1"/>
    <col min="19" max="19" width="2.6640625" bestFit="1" customWidth="1"/>
    <col min="20" max="20" width="5" bestFit="1" customWidth="1"/>
    <col min="21" max="21" width="5.5546875" bestFit="1" customWidth="1"/>
    <col min="22" max="22" width="5.5546875" style="5" bestFit="1" customWidth="1"/>
    <col min="23" max="24" width="5.5546875" bestFit="1" customWidth="1"/>
    <col min="25" max="25" width="5.33203125" bestFit="1" customWidth="1"/>
    <col min="26" max="26" width="6.44140625" bestFit="1" customWidth="1"/>
  </cols>
  <sheetData>
    <row r="1" spans="1:26" ht="13.8" thickBot="1" x14ac:dyDescent="0.3">
      <c r="F1"/>
      <c r="J1"/>
      <c r="N1"/>
      <c r="R1"/>
      <c r="V1"/>
    </row>
    <row r="2" spans="1:26" ht="13.8" thickBot="1" x14ac:dyDescent="0.3">
      <c r="A2" s="12" t="s">
        <v>41</v>
      </c>
      <c r="B2" s="13" t="s">
        <v>32</v>
      </c>
      <c r="C2" s="13" t="s">
        <v>45</v>
      </c>
      <c r="D2" s="13" t="s">
        <v>46</v>
      </c>
      <c r="E2" s="13" t="s">
        <v>49</v>
      </c>
      <c r="F2" s="13" t="s">
        <v>52</v>
      </c>
      <c r="G2" s="13" t="s">
        <v>55</v>
      </c>
      <c r="H2" s="14" t="s">
        <v>58</v>
      </c>
      <c r="J2" s="12" t="s">
        <v>41</v>
      </c>
      <c r="K2" s="13" t="s">
        <v>32</v>
      </c>
      <c r="L2" s="13" t="s">
        <v>43</v>
      </c>
      <c r="M2" s="13" t="s">
        <v>47</v>
      </c>
      <c r="N2" s="13" t="s">
        <v>50</v>
      </c>
      <c r="O2" s="13" t="s">
        <v>53</v>
      </c>
      <c r="P2" s="15" t="s">
        <v>56</v>
      </c>
      <c r="Q2" s="14" t="s">
        <v>59</v>
      </c>
      <c r="S2" s="12" t="s">
        <v>41</v>
      </c>
      <c r="T2" s="13" t="s">
        <v>32</v>
      </c>
      <c r="U2" s="13" t="s">
        <v>44</v>
      </c>
      <c r="V2" s="13" t="s">
        <v>48</v>
      </c>
      <c r="W2" s="13" t="s">
        <v>51</v>
      </c>
      <c r="X2" s="13" t="s">
        <v>54</v>
      </c>
      <c r="Y2" s="15" t="s">
        <v>57</v>
      </c>
      <c r="Z2" s="14" t="s">
        <v>60</v>
      </c>
    </row>
    <row r="3" spans="1:26" x14ac:dyDescent="0.25">
      <c r="A3" s="10">
        <v>1</v>
      </c>
      <c r="B3" s="10" t="s">
        <v>71</v>
      </c>
      <c r="C3" s="10">
        <v>556.5</v>
      </c>
      <c r="D3" s="10">
        <v>541</v>
      </c>
      <c r="E3" s="10">
        <v>543</v>
      </c>
      <c r="F3" s="10">
        <v>520.5</v>
      </c>
      <c r="G3" s="10">
        <v>540</v>
      </c>
      <c r="H3" s="11">
        <v>2701</v>
      </c>
      <c r="J3" s="10">
        <v>1</v>
      </c>
      <c r="K3" s="10" t="s">
        <v>71</v>
      </c>
      <c r="L3" s="10">
        <v>6</v>
      </c>
      <c r="M3" s="10">
        <v>7</v>
      </c>
      <c r="N3" s="10">
        <v>7</v>
      </c>
      <c r="O3" s="10">
        <v>6</v>
      </c>
      <c r="P3" s="16">
        <v>7</v>
      </c>
      <c r="Q3" s="18">
        <f>SUM(L3:P3)</f>
        <v>33</v>
      </c>
      <c r="S3" s="10">
        <v>1</v>
      </c>
      <c r="T3" s="10" t="s">
        <v>71</v>
      </c>
      <c r="U3" s="10">
        <v>-221</v>
      </c>
      <c r="V3" s="10">
        <v>-690</v>
      </c>
      <c r="W3" s="10">
        <v>-571</v>
      </c>
      <c r="X3" s="10">
        <v>-304</v>
      </c>
      <c r="Y3" s="16">
        <v>-187</v>
      </c>
      <c r="Z3" s="18">
        <f>SUM(U3:Y3)</f>
        <v>-1973</v>
      </c>
    </row>
    <row r="4" spans="1:26" x14ac:dyDescent="0.25">
      <c r="A4" s="4">
        <v>2</v>
      </c>
      <c r="B4" s="4" t="s">
        <v>38</v>
      </c>
      <c r="C4" s="4">
        <v>587</v>
      </c>
      <c r="D4" s="4">
        <v>501</v>
      </c>
      <c r="E4" s="4">
        <v>461.5</v>
      </c>
      <c r="F4" s="4">
        <v>502</v>
      </c>
      <c r="G4" s="4">
        <v>509.5</v>
      </c>
      <c r="H4" s="11">
        <v>2561</v>
      </c>
      <c r="J4" s="4">
        <v>2</v>
      </c>
      <c r="K4" s="4" t="s">
        <v>38</v>
      </c>
      <c r="L4" s="4">
        <v>7</v>
      </c>
      <c r="M4" s="4">
        <v>5</v>
      </c>
      <c r="N4" s="4">
        <v>3</v>
      </c>
      <c r="O4" s="4">
        <v>4</v>
      </c>
      <c r="P4" s="17">
        <v>4</v>
      </c>
      <c r="Q4" s="18">
        <f>SUM(L4:P4)</f>
        <v>23</v>
      </c>
      <c r="S4" s="4">
        <v>2</v>
      </c>
      <c r="T4" s="4" t="s">
        <v>38</v>
      </c>
      <c r="U4" s="4">
        <v>-211</v>
      </c>
      <c r="V4" s="4">
        <v>-806</v>
      </c>
      <c r="W4" s="4">
        <v>-940</v>
      </c>
      <c r="X4" s="4">
        <v>-312</v>
      </c>
      <c r="Y4" s="17">
        <v>-251</v>
      </c>
      <c r="Z4" s="18">
        <f>SUM(U4:Y4)</f>
        <v>-2520</v>
      </c>
    </row>
    <row r="5" spans="1:26" x14ac:dyDescent="0.25">
      <c r="A5" s="10">
        <v>3</v>
      </c>
      <c r="B5" s="8" t="s">
        <v>37</v>
      </c>
      <c r="C5" s="4">
        <v>530.5</v>
      </c>
      <c r="D5" s="4">
        <v>487</v>
      </c>
      <c r="E5" s="4">
        <v>542</v>
      </c>
      <c r="F5" s="4">
        <v>470.5</v>
      </c>
      <c r="G5" s="4">
        <v>508</v>
      </c>
      <c r="H5" s="11">
        <v>2538</v>
      </c>
      <c r="J5" s="10">
        <v>3</v>
      </c>
      <c r="K5" s="8" t="s">
        <v>37</v>
      </c>
      <c r="L5" s="4">
        <v>5</v>
      </c>
      <c r="M5" s="4">
        <v>3</v>
      </c>
      <c r="N5" s="4">
        <v>6</v>
      </c>
      <c r="O5" s="4">
        <v>2</v>
      </c>
      <c r="P5" s="17">
        <v>5</v>
      </c>
      <c r="Q5" s="18">
        <f>SUM(L5:P5)</f>
        <v>21</v>
      </c>
      <c r="S5" s="10">
        <v>3</v>
      </c>
      <c r="T5" s="8" t="s">
        <v>123</v>
      </c>
      <c r="U5" s="4">
        <v>-334</v>
      </c>
      <c r="V5" s="4">
        <v>-838</v>
      </c>
      <c r="W5" s="4">
        <v>-738</v>
      </c>
      <c r="X5" s="4">
        <v>-590</v>
      </c>
      <c r="Y5" s="17">
        <v>-199</v>
      </c>
      <c r="Z5" s="18">
        <f>SUM(U5:Y5)</f>
        <v>-2699</v>
      </c>
    </row>
    <row r="6" spans="1:26" x14ac:dyDescent="0.25">
      <c r="A6" s="4">
        <v>4</v>
      </c>
      <c r="B6" s="8" t="s">
        <v>123</v>
      </c>
      <c r="C6" s="4">
        <v>494</v>
      </c>
      <c r="D6" s="4">
        <v>498</v>
      </c>
      <c r="E6" s="4">
        <v>514</v>
      </c>
      <c r="F6" s="4">
        <v>420.5</v>
      </c>
      <c r="G6" s="4">
        <v>523</v>
      </c>
      <c r="H6" s="11">
        <v>2449.5</v>
      </c>
      <c r="J6" s="4">
        <v>4</v>
      </c>
      <c r="K6" s="8" t="s">
        <v>123</v>
      </c>
      <c r="L6" s="4">
        <v>4</v>
      </c>
      <c r="M6" s="4">
        <v>5</v>
      </c>
      <c r="N6" s="4">
        <v>5</v>
      </c>
      <c r="O6" s="4">
        <v>1</v>
      </c>
      <c r="P6" s="17">
        <v>5</v>
      </c>
      <c r="Q6" s="18">
        <f>SUM(L6:P6)</f>
        <v>20</v>
      </c>
      <c r="S6" s="4">
        <v>4</v>
      </c>
      <c r="T6" s="8" t="s">
        <v>129</v>
      </c>
      <c r="U6" s="4">
        <v>-348</v>
      </c>
      <c r="V6" s="4">
        <v>-929</v>
      </c>
      <c r="W6" s="4">
        <v>-902</v>
      </c>
      <c r="X6" s="4">
        <v>-254</v>
      </c>
      <c r="Y6" s="17">
        <v>-268</v>
      </c>
      <c r="Z6" s="18">
        <f>SUM(U6:Y6)</f>
        <v>-2701</v>
      </c>
    </row>
    <row r="7" spans="1:26" x14ac:dyDescent="0.25">
      <c r="A7" s="10">
        <v>5</v>
      </c>
      <c r="B7" s="4" t="s">
        <v>36</v>
      </c>
      <c r="C7" s="4">
        <v>435</v>
      </c>
      <c r="D7" s="4">
        <v>497</v>
      </c>
      <c r="E7" s="4">
        <v>493</v>
      </c>
      <c r="F7" s="4">
        <v>493.5</v>
      </c>
      <c r="G7" s="4">
        <v>518.5</v>
      </c>
      <c r="H7" s="11">
        <v>2437</v>
      </c>
      <c r="J7" s="10">
        <v>5</v>
      </c>
      <c r="K7" s="4" t="s">
        <v>36</v>
      </c>
      <c r="L7" s="4">
        <v>1</v>
      </c>
      <c r="M7" s="4">
        <v>5</v>
      </c>
      <c r="N7" s="4">
        <v>4</v>
      </c>
      <c r="O7" s="4">
        <v>3</v>
      </c>
      <c r="P7" s="17">
        <v>4</v>
      </c>
      <c r="Q7" s="18">
        <f>SUM(L7:P7)</f>
        <v>17</v>
      </c>
      <c r="S7" s="10">
        <v>5</v>
      </c>
      <c r="T7" s="4" t="s">
        <v>36</v>
      </c>
      <c r="U7" s="4">
        <v>-608</v>
      </c>
      <c r="V7" s="4">
        <v>-750</v>
      </c>
      <c r="W7" s="4">
        <v>-788</v>
      </c>
      <c r="X7" s="4">
        <v>-388</v>
      </c>
      <c r="Y7" s="17">
        <v>-206</v>
      </c>
      <c r="Z7" s="18">
        <f>SUM(U7:Y7)</f>
        <v>-2740</v>
      </c>
    </row>
    <row r="8" spans="1:26" x14ac:dyDescent="0.25">
      <c r="A8" s="4">
        <v>6</v>
      </c>
      <c r="B8" s="8" t="s">
        <v>129</v>
      </c>
      <c r="C8" s="4">
        <v>476</v>
      </c>
      <c r="D8" s="4">
        <v>436</v>
      </c>
      <c r="E8" s="4">
        <v>454.5</v>
      </c>
      <c r="F8" s="4">
        <v>536.5</v>
      </c>
      <c r="G8" s="4">
        <v>465.5</v>
      </c>
      <c r="H8" s="11">
        <v>2368.5</v>
      </c>
      <c r="J8" s="4">
        <v>6</v>
      </c>
      <c r="K8" s="8" t="s">
        <v>129</v>
      </c>
      <c r="L8" s="4">
        <v>3</v>
      </c>
      <c r="M8" s="4">
        <v>1</v>
      </c>
      <c r="N8" s="4">
        <v>1</v>
      </c>
      <c r="O8" s="4">
        <v>7</v>
      </c>
      <c r="P8" s="17">
        <v>2</v>
      </c>
      <c r="Q8" s="18">
        <f>SUM(L8:P8)</f>
        <v>14</v>
      </c>
      <c r="S8" s="4">
        <v>6</v>
      </c>
      <c r="T8" s="4" t="s">
        <v>124</v>
      </c>
      <c r="U8" s="4">
        <v>-418</v>
      </c>
      <c r="V8" s="4">
        <v>-904</v>
      </c>
      <c r="W8" s="4">
        <v>-874</v>
      </c>
      <c r="X8" s="4">
        <v>-322</v>
      </c>
      <c r="Y8" s="17">
        <v>-289</v>
      </c>
      <c r="Z8" s="18">
        <f>SUM(U8:Y8)</f>
        <v>-2807</v>
      </c>
    </row>
    <row r="9" spans="1:26" x14ac:dyDescent="0.25">
      <c r="A9" s="10">
        <v>7</v>
      </c>
      <c r="B9" s="4" t="s">
        <v>124</v>
      </c>
      <c r="C9" s="4">
        <v>448.5</v>
      </c>
      <c r="D9" s="4">
        <v>451</v>
      </c>
      <c r="E9" s="4">
        <v>465</v>
      </c>
      <c r="F9" s="4">
        <v>515.5</v>
      </c>
      <c r="G9" s="4">
        <v>427</v>
      </c>
      <c r="H9" s="11">
        <v>2307</v>
      </c>
      <c r="J9" s="10">
        <v>7</v>
      </c>
      <c r="K9" s="4" t="s">
        <v>124</v>
      </c>
      <c r="L9" s="4">
        <v>2</v>
      </c>
      <c r="M9" s="4">
        <v>2</v>
      </c>
      <c r="N9" s="4">
        <v>2</v>
      </c>
      <c r="O9" s="4">
        <v>5</v>
      </c>
      <c r="P9" s="17">
        <v>1</v>
      </c>
      <c r="Q9" s="18">
        <f>SUM(L9:P9)</f>
        <v>12</v>
      </c>
      <c r="S9" s="10">
        <v>7</v>
      </c>
      <c r="T9" s="8" t="s">
        <v>37</v>
      </c>
      <c r="U9" s="4">
        <v>-427</v>
      </c>
      <c r="V9" s="4">
        <v>-997</v>
      </c>
      <c r="W9" s="4">
        <v>-774</v>
      </c>
      <c r="X9" s="4">
        <v>-512</v>
      </c>
      <c r="Y9" s="17">
        <v>-348</v>
      </c>
      <c r="Z9" s="18">
        <f>SUM(U9:Y9)</f>
        <v>-3058</v>
      </c>
    </row>
    <row r="10" spans="1:26" x14ac:dyDescent="0.25">
      <c r="A10" s="4">
        <v>8</v>
      </c>
      <c r="B10" s="4" t="s">
        <v>128</v>
      </c>
      <c r="C10" s="4">
        <v>280.5</v>
      </c>
      <c r="D10" s="4">
        <v>397</v>
      </c>
      <c r="E10" s="4">
        <v>335</v>
      </c>
      <c r="F10" s="4">
        <v>349</v>
      </c>
      <c r="G10" s="4">
        <v>316.5</v>
      </c>
      <c r="H10" s="11">
        <v>1678</v>
      </c>
      <c r="J10" s="4">
        <v>8</v>
      </c>
      <c r="K10" s="4" t="s">
        <v>128</v>
      </c>
      <c r="L10" s="4">
        <v>0</v>
      </c>
      <c r="M10" s="4">
        <v>0</v>
      </c>
      <c r="N10" s="4">
        <v>0</v>
      </c>
      <c r="O10" s="4">
        <v>0</v>
      </c>
      <c r="P10" s="17">
        <v>0</v>
      </c>
      <c r="Q10" s="18">
        <f>SUM(L10:P10)</f>
        <v>0</v>
      </c>
      <c r="S10" s="4">
        <v>8</v>
      </c>
      <c r="T10" s="4" t="s">
        <v>128</v>
      </c>
      <c r="U10" s="4">
        <v>-976</v>
      </c>
      <c r="V10" s="4">
        <v>-1115</v>
      </c>
      <c r="W10" s="4">
        <v>-1880</v>
      </c>
      <c r="X10" s="4">
        <v>-768</v>
      </c>
      <c r="Y10" s="17">
        <v>-556</v>
      </c>
      <c r="Z10" s="18">
        <f>SUM(U10:Y10)</f>
        <v>-5295</v>
      </c>
    </row>
    <row r="11" spans="1:26" x14ac:dyDescent="0.25">
      <c r="F11"/>
      <c r="N11"/>
      <c r="Q11" s="7"/>
      <c r="U11" s="5"/>
    </row>
    <row r="12" spans="1:26" x14ac:dyDescent="0.25">
      <c r="F12"/>
      <c r="Q12" s="7"/>
      <c r="T12" s="7"/>
    </row>
    <row r="13" spans="1:26" x14ac:dyDescent="0.25">
      <c r="T13" s="7"/>
    </row>
    <row r="14" spans="1:26" x14ac:dyDescent="0.25">
      <c r="T14" s="7"/>
      <c r="V14"/>
    </row>
    <row r="15" spans="1:26" x14ac:dyDescent="0.25">
      <c r="T15" s="7"/>
      <c r="V15"/>
    </row>
    <row r="16" spans="1:26" x14ac:dyDescent="0.25">
      <c r="T16" s="7"/>
      <c r="V16"/>
    </row>
    <row r="17" spans="6:22" x14ac:dyDescent="0.25">
      <c r="T17" s="7"/>
      <c r="V17"/>
    </row>
    <row r="18" spans="6:22" x14ac:dyDescent="0.25">
      <c r="T18" s="7"/>
      <c r="V18"/>
    </row>
    <row r="19" spans="6:22" x14ac:dyDescent="0.25">
      <c r="F19" s="7"/>
      <c r="T19" s="7"/>
      <c r="V19"/>
    </row>
    <row r="20" spans="6:22" x14ac:dyDescent="0.25">
      <c r="F20" s="7"/>
      <c r="T20" s="7"/>
      <c r="V20"/>
    </row>
    <row r="21" spans="6:22" x14ac:dyDescent="0.25">
      <c r="F21" s="7"/>
      <c r="T21" s="7"/>
      <c r="V21"/>
    </row>
    <row r="22" spans="6:22" x14ac:dyDescent="0.25">
      <c r="F22" s="7"/>
      <c r="T22" s="7"/>
      <c r="V22"/>
    </row>
    <row r="23" spans="6:22" x14ac:dyDescent="0.25">
      <c r="F23" s="7"/>
      <c r="U23" s="7"/>
      <c r="V23"/>
    </row>
    <row r="24" spans="6:22" x14ac:dyDescent="0.25">
      <c r="F24" s="7"/>
    </row>
    <row r="25" spans="6:22" x14ac:dyDescent="0.25">
      <c r="F25" s="7"/>
    </row>
    <row r="26" spans="6:22" x14ac:dyDescent="0.25">
      <c r="F26" s="7"/>
    </row>
  </sheetData>
  <sortState xmlns:xlrd2="http://schemas.microsoft.com/office/spreadsheetml/2017/richdata2" ref="B3:H10">
    <sortCondition descending="1" ref="H3:H10"/>
  </sortState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6"/>
  <sheetViews>
    <sheetView zoomScale="75" workbookViewId="0">
      <selection activeCell="AU2" sqref="AU2:AU9"/>
    </sheetView>
  </sheetViews>
  <sheetFormatPr baseColWidth="10" defaultRowHeight="13.2" x14ac:dyDescent="0.25"/>
  <cols>
    <col min="1" max="1" width="3.33203125" bestFit="1" customWidth="1"/>
    <col min="2" max="2" width="25.109375" bestFit="1" customWidth="1"/>
    <col min="3" max="3" width="5.33203125" bestFit="1" customWidth="1"/>
    <col min="4" max="4" width="6" bestFit="1" customWidth="1"/>
    <col min="5" max="12" width="6.33203125" bestFit="1" customWidth="1"/>
    <col min="13" max="17" width="7" bestFit="1" customWidth="1"/>
    <col min="18" max="18" width="7.109375" bestFit="1" customWidth="1"/>
    <col min="19" max="23" width="7.109375" customWidth="1"/>
    <col min="24" max="24" width="6.88671875" bestFit="1" customWidth="1"/>
    <col min="25" max="25" width="6.88671875" customWidth="1"/>
    <col min="26" max="26" width="5.109375" bestFit="1" customWidth="1"/>
    <col min="27" max="41" width="3.109375" bestFit="1" customWidth="1"/>
    <col min="42" max="42" width="3.5546875" bestFit="1" customWidth="1"/>
    <col min="43" max="46" width="3.5546875" customWidth="1"/>
    <col min="47" max="47" width="5.6640625" bestFit="1" customWidth="1"/>
    <col min="49" max="49" width="4.109375" bestFit="1" customWidth="1"/>
    <col min="50" max="50" width="12" bestFit="1" customWidth="1"/>
    <col min="51" max="51" width="12.88671875" bestFit="1" customWidth="1"/>
    <col min="52" max="52" width="4.5546875" bestFit="1" customWidth="1"/>
    <col min="53" max="53" width="5.88671875" bestFit="1" customWidth="1"/>
  </cols>
  <sheetData>
    <row r="1" spans="1:47" x14ac:dyDescent="0.25">
      <c r="A1" t="s">
        <v>76</v>
      </c>
      <c r="B1" t="s">
        <v>33</v>
      </c>
      <c r="C1" t="s">
        <v>32</v>
      </c>
      <c r="D1" t="s">
        <v>34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s="7" t="s">
        <v>73</v>
      </c>
      <c r="AA1">
        <v>1</v>
      </c>
      <c r="AB1">
        <v>2</v>
      </c>
      <c r="AC1">
        <v>3</v>
      </c>
      <c r="AD1">
        <v>4</v>
      </c>
      <c r="AE1">
        <v>5</v>
      </c>
      <c r="AF1">
        <v>6</v>
      </c>
      <c r="AG1">
        <v>7</v>
      </c>
      <c r="AH1">
        <v>8</v>
      </c>
      <c r="AI1">
        <v>9</v>
      </c>
      <c r="AJ1">
        <v>10</v>
      </c>
      <c r="AK1">
        <v>11</v>
      </c>
      <c r="AL1">
        <v>12</v>
      </c>
      <c r="AM1">
        <v>13</v>
      </c>
      <c r="AN1">
        <v>14</v>
      </c>
      <c r="AO1">
        <v>15</v>
      </c>
      <c r="AP1">
        <v>16</v>
      </c>
      <c r="AQ1">
        <v>17</v>
      </c>
      <c r="AR1">
        <v>18</v>
      </c>
      <c r="AS1">
        <v>19</v>
      </c>
      <c r="AT1">
        <v>20</v>
      </c>
    </row>
    <row r="2" spans="1:47" x14ac:dyDescent="0.25">
      <c r="B2" t="s">
        <v>24</v>
      </c>
      <c r="C2" s="7" t="s">
        <v>37</v>
      </c>
      <c r="D2" t="s">
        <v>19</v>
      </c>
      <c r="E2" t="s">
        <v>19</v>
      </c>
      <c r="F2" t="s">
        <v>19</v>
      </c>
      <c r="G2" t="s">
        <v>19</v>
      </c>
      <c r="H2" t="s">
        <v>19</v>
      </c>
      <c r="I2" t="s">
        <v>19</v>
      </c>
      <c r="J2" t="s">
        <v>19</v>
      </c>
      <c r="K2" t="s">
        <v>19</v>
      </c>
      <c r="L2" t="s">
        <v>19</v>
      </c>
      <c r="M2" t="s">
        <v>19</v>
      </c>
      <c r="N2" t="s">
        <v>19</v>
      </c>
      <c r="O2" t="s">
        <v>19</v>
      </c>
      <c r="P2" t="s">
        <v>19</v>
      </c>
      <c r="Q2" t="s">
        <v>19</v>
      </c>
      <c r="R2" t="s">
        <v>19</v>
      </c>
      <c r="S2">
        <v>-3</v>
      </c>
      <c r="T2" t="s">
        <v>19</v>
      </c>
      <c r="U2" t="s">
        <v>19</v>
      </c>
      <c r="V2" t="s">
        <v>19</v>
      </c>
      <c r="W2" t="s">
        <v>19</v>
      </c>
      <c r="X2" s="1">
        <f>SUM(D2:W2)</f>
        <v>-3</v>
      </c>
      <c r="Z2" s="7" t="s">
        <v>37</v>
      </c>
      <c r="AA2" s="1">
        <f t="shared" ref="AA2:AP2" si="0">COUNTIF(D2:D9,"Top")</f>
        <v>8</v>
      </c>
      <c r="AB2" s="1">
        <f t="shared" si="0"/>
        <v>7</v>
      </c>
      <c r="AC2" s="1">
        <f t="shared" si="0"/>
        <v>8</v>
      </c>
      <c r="AD2" s="1">
        <f t="shared" si="0"/>
        <v>3</v>
      </c>
      <c r="AE2" s="1">
        <f t="shared" si="0"/>
        <v>5</v>
      </c>
      <c r="AF2" s="1">
        <f t="shared" si="0"/>
        <v>5</v>
      </c>
      <c r="AG2" s="1">
        <f t="shared" si="0"/>
        <v>5</v>
      </c>
      <c r="AH2" s="1">
        <f t="shared" si="0"/>
        <v>6</v>
      </c>
      <c r="AI2" s="1">
        <f t="shared" si="0"/>
        <v>3</v>
      </c>
      <c r="AJ2" s="1">
        <f t="shared" si="0"/>
        <v>6</v>
      </c>
      <c r="AK2" s="1">
        <f t="shared" si="0"/>
        <v>7</v>
      </c>
      <c r="AL2" s="1">
        <f t="shared" si="0"/>
        <v>7</v>
      </c>
      <c r="AM2" s="1">
        <f t="shared" si="0"/>
        <v>1</v>
      </c>
      <c r="AN2" s="1">
        <f t="shared" si="0"/>
        <v>8</v>
      </c>
      <c r="AO2" s="1">
        <f t="shared" si="0"/>
        <v>7</v>
      </c>
      <c r="AP2" s="1">
        <f t="shared" si="0"/>
        <v>3</v>
      </c>
      <c r="AQ2" s="1">
        <f>COUNTIF(T2:T9,"Top")</f>
        <v>8</v>
      </c>
      <c r="AR2" s="1">
        <f>COUNTIF(U2:U9,"Top")</f>
        <v>6</v>
      </c>
      <c r="AS2" s="1">
        <f>COUNTIF(V2:V9,"Top")</f>
        <v>2</v>
      </c>
      <c r="AT2" s="1">
        <f>COUNTIF(W2:W9,"Top")</f>
        <v>7</v>
      </c>
      <c r="AU2">
        <f t="shared" ref="AU2:AU9" si="1">SUMIF(C:C,Z2,X:X)</f>
        <v>-348</v>
      </c>
    </row>
    <row r="3" spans="1:47" x14ac:dyDescent="0.25">
      <c r="B3" t="s">
        <v>29</v>
      </c>
      <c r="C3" s="7" t="s">
        <v>37</v>
      </c>
      <c r="D3" t="s">
        <v>19</v>
      </c>
      <c r="E3" t="s">
        <v>19</v>
      </c>
      <c r="F3" t="s">
        <v>19</v>
      </c>
      <c r="G3">
        <v>-2</v>
      </c>
      <c r="H3" t="s">
        <v>19</v>
      </c>
      <c r="I3" t="s">
        <v>19</v>
      </c>
      <c r="J3" t="s">
        <v>19</v>
      </c>
      <c r="K3" t="s">
        <v>19</v>
      </c>
      <c r="L3" t="s">
        <v>19</v>
      </c>
      <c r="M3" t="s">
        <v>19</v>
      </c>
      <c r="N3" t="s">
        <v>19</v>
      </c>
      <c r="O3" t="s">
        <v>19</v>
      </c>
      <c r="P3">
        <v>-1</v>
      </c>
      <c r="Q3" t="s">
        <v>19</v>
      </c>
      <c r="R3" t="s">
        <v>19</v>
      </c>
      <c r="S3">
        <v>-3</v>
      </c>
      <c r="T3" t="s">
        <v>19</v>
      </c>
      <c r="U3" t="s">
        <v>19</v>
      </c>
      <c r="V3">
        <v>-3</v>
      </c>
      <c r="W3" t="s">
        <v>19</v>
      </c>
      <c r="X3" s="1">
        <f>SUM(D3:W3)</f>
        <v>-9</v>
      </c>
      <c r="Z3" s="7" t="s">
        <v>71</v>
      </c>
      <c r="AA3" s="9">
        <f t="shared" ref="AA3:AP3" si="2">COUNTIF(D10:D17,"Top")</f>
        <v>8</v>
      </c>
      <c r="AB3" s="9">
        <f t="shared" si="2"/>
        <v>7</v>
      </c>
      <c r="AC3" s="9">
        <f t="shared" si="2"/>
        <v>8</v>
      </c>
      <c r="AD3" s="9">
        <f t="shared" si="2"/>
        <v>2</v>
      </c>
      <c r="AE3" s="9">
        <f t="shared" si="2"/>
        <v>8</v>
      </c>
      <c r="AF3" s="9">
        <f t="shared" si="2"/>
        <v>6</v>
      </c>
      <c r="AG3" s="9">
        <f t="shared" si="2"/>
        <v>8</v>
      </c>
      <c r="AH3" s="9">
        <f t="shared" si="2"/>
        <v>5</v>
      </c>
      <c r="AI3" s="9">
        <f t="shared" si="2"/>
        <v>4</v>
      </c>
      <c r="AJ3" s="9">
        <f t="shared" si="2"/>
        <v>7</v>
      </c>
      <c r="AK3" s="9">
        <f t="shared" si="2"/>
        <v>8</v>
      </c>
      <c r="AL3" s="9">
        <f t="shared" si="2"/>
        <v>8</v>
      </c>
      <c r="AM3" s="9">
        <f t="shared" si="2"/>
        <v>2</v>
      </c>
      <c r="AN3" s="9">
        <f t="shared" si="2"/>
        <v>8</v>
      </c>
      <c r="AO3" s="9">
        <f t="shared" si="2"/>
        <v>7</v>
      </c>
      <c r="AP3" s="9">
        <f t="shared" si="2"/>
        <v>2</v>
      </c>
      <c r="AQ3" s="9">
        <f>COUNTIF(T10:T17,"Top")</f>
        <v>8</v>
      </c>
      <c r="AR3" s="9">
        <f>COUNTIF(U10:U17,"Top")</f>
        <v>4</v>
      </c>
      <c r="AS3" s="9">
        <f>COUNTIF(V10:V17,"Top")</f>
        <v>4</v>
      </c>
      <c r="AT3" s="9">
        <f>COUNTIF(W10:W17,"Top")</f>
        <v>7</v>
      </c>
      <c r="AU3">
        <f t="shared" si="1"/>
        <v>-187</v>
      </c>
    </row>
    <row r="4" spans="1:47" x14ac:dyDescent="0.25">
      <c r="B4" t="s">
        <v>80</v>
      </c>
      <c r="C4" s="7" t="s">
        <v>37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19</v>
      </c>
      <c r="K4" t="s">
        <v>19</v>
      </c>
      <c r="L4">
        <v>-8</v>
      </c>
      <c r="M4" t="s">
        <v>19</v>
      </c>
      <c r="N4" t="s">
        <v>19</v>
      </c>
      <c r="O4" t="s">
        <v>19</v>
      </c>
      <c r="P4">
        <v>-1</v>
      </c>
      <c r="Q4" t="s">
        <v>19</v>
      </c>
      <c r="R4">
        <v>-1</v>
      </c>
      <c r="S4" t="s">
        <v>19</v>
      </c>
      <c r="T4" t="s">
        <v>19</v>
      </c>
      <c r="U4" t="s">
        <v>19</v>
      </c>
      <c r="V4">
        <v>-3</v>
      </c>
      <c r="W4" t="s">
        <v>19</v>
      </c>
      <c r="X4" s="1">
        <f>SUM(D4:W4)</f>
        <v>-13</v>
      </c>
      <c r="Z4" s="7" t="s">
        <v>36</v>
      </c>
      <c r="AA4" s="9">
        <f t="shared" ref="AA4:AP4" si="3">COUNTIF(D18:D25,"Top")</f>
        <v>8</v>
      </c>
      <c r="AB4" s="9">
        <f t="shared" si="3"/>
        <v>8</v>
      </c>
      <c r="AC4" s="9">
        <f t="shared" si="3"/>
        <v>8</v>
      </c>
      <c r="AD4" s="9">
        <f t="shared" si="3"/>
        <v>3</v>
      </c>
      <c r="AE4" s="9">
        <f t="shared" si="3"/>
        <v>7</v>
      </c>
      <c r="AF4" s="9">
        <f t="shared" si="3"/>
        <v>6</v>
      </c>
      <c r="AG4" s="9">
        <f t="shared" si="3"/>
        <v>7</v>
      </c>
      <c r="AH4" s="9">
        <f t="shared" si="3"/>
        <v>3</v>
      </c>
      <c r="AI4" s="9">
        <f t="shared" si="3"/>
        <v>5</v>
      </c>
      <c r="AJ4" s="9">
        <f t="shared" si="3"/>
        <v>8</v>
      </c>
      <c r="AK4" s="9">
        <f t="shared" si="3"/>
        <v>8</v>
      </c>
      <c r="AL4" s="9">
        <f t="shared" si="3"/>
        <v>8</v>
      </c>
      <c r="AM4" s="9">
        <f t="shared" si="3"/>
        <v>3</v>
      </c>
      <c r="AN4" s="9">
        <f t="shared" si="3"/>
        <v>8</v>
      </c>
      <c r="AO4" s="9">
        <f t="shared" si="3"/>
        <v>6</v>
      </c>
      <c r="AP4" s="9">
        <f t="shared" si="3"/>
        <v>1</v>
      </c>
      <c r="AQ4" s="9">
        <f>COUNTIF(T18:T25,"Top")</f>
        <v>8</v>
      </c>
      <c r="AR4" s="9">
        <f>COUNTIF(U18:U25,"Top")</f>
        <v>5</v>
      </c>
      <c r="AS4" s="9">
        <f>COUNTIF(V18:V25,"Top")</f>
        <v>2</v>
      </c>
      <c r="AT4" s="9">
        <f>COUNTIF(W18:W25,"Top")</f>
        <v>6</v>
      </c>
      <c r="AU4">
        <f t="shared" si="1"/>
        <v>-206</v>
      </c>
    </row>
    <row r="5" spans="1:47" x14ac:dyDescent="0.25">
      <c r="B5" t="s">
        <v>91</v>
      </c>
      <c r="C5" s="7" t="s">
        <v>37</v>
      </c>
      <c r="D5" t="s">
        <v>19</v>
      </c>
      <c r="E5" t="s">
        <v>19</v>
      </c>
      <c r="F5" t="s">
        <v>19</v>
      </c>
      <c r="G5" t="s">
        <v>19</v>
      </c>
      <c r="H5">
        <v>-11</v>
      </c>
      <c r="I5" t="s">
        <v>19</v>
      </c>
      <c r="J5" t="s">
        <v>19</v>
      </c>
      <c r="K5">
        <v>-1</v>
      </c>
      <c r="L5">
        <v>-4</v>
      </c>
      <c r="M5" t="s">
        <v>19</v>
      </c>
      <c r="N5" t="s">
        <v>19</v>
      </c>
      <c r="O5" t="s">
        <v>19</v>
      </c>
      <c r="P5">
        <v>-1</v>
      </c>
      <c r="Q5" t="s">
        <v>19</v>
      </c>
      <c r="R5" t="s">
        <v>19</v>
      </c>
      <c r="S5">
        <v>-3</v>
      </c>
      <c r="T5" t="s">
        <v>19</v>
      </c>
      <c r="U5" t="s">
        <v>19</v>
      </c>
      <c r="V5" t="s">
        <v>19</v>
      </c>
      <c r="W5" t="s">
        <v>19</v>
      </c>
      <c r="X5" s="1">
        <f>SUM(D5:W5)</f>
        <v>-20</v>
      </c>
      <c r="Z5" s="7" t="s">
        <v>123</v>
      </c>
      <c r="AA5" s="9">
        <f t="shared" ref="AA5:AP5" si="4">COUNTIF(D26:D33,"Top")</f>
        <v>8</v>
      </c>
      <c r="AB5" s="9">
        <f t="shared" si="4"/>
        <v>8</v>
      </c>
      <c r="AC5" s="9">
        <f t="shared" si="4"/>
        <v>8</v>
      </c>
      <c r="AD5" s="9">
        <f t="shared" si="4"/>
        <v>3</v>
      </c>
      <c r="AE5" s="9">
        <f t="shared" si="4"/>
        <v>8</v>
      </c>
      <c r="AF5" s="9">
        <f t="shared" si="4"/>
        <v>5</v>
      </c>
      <c r="AG5" s="9">
        <f t="shared" si="4"/>
        <v>7</v>
      </c>
      <c r="AH5" s="9">
        <f t="shared" si="4"/>
        <v>3</v>
      </c>
      <c r="AI5" s="9">
        <f t="shared" si="4"/>
        <v>3</v>
      </c>
      <c r="AJ5" s="9">
        <f t="shared" si="4"/>
        <v>7</v>
      </c>
      <c r="AK5" s="9">
        <f t="shared" si="4"/>
        <v>8</v>
      </c>
      <c r="AL5" s="9">
        <f t="shared" si="4"/>
        <v>5</v>
      </c>
      <c r="AM5" s="9">
        <f t="shared" si="4"/>
        <v>1</v>
      </c>
      <c r="AN5" s="9">
        <f t="shared" si="4"/>
        <v>8</v>
      </c>
      <c r="AO5" s="9">
        <f t="shared" si="4"/>
        <v>7</v>
      </c>
      <c r="AP5" s="9">
        <f t="shared" si="4"/>
        <v>3</v>
      </c>
      <c r="AQ5" s="9">
        <f>COUNTIF(T26:T33,"Top")</f>
        <v>8</v>
      </c>
      <c r="AR5" s="9">
        <f>COUNTIF(U26:U33,"Top")</f>
        <v>6</v>
      </c>
      <c r="AS5" s="9">
        <f>COUNTIF(V26:V33,"Top")</f>
        <v>4</v>
      </c>
      <c r="AT5" s="9">
        <f>COUNTIF(W26:W33,"Top")</f>
        <v>7</v>
      </c>
      <c r="AU5">
        <f t="shared" si="1"/>
        <v>-199</v>
      </c>
    </row>
    <row r="6" spans="1:47" x14ac:dyDescent="0.25">
      <c r="B6" t="s">
        <v>30</v>
      </c>
      <c r="C6" s="7" t="s">
        <v>37</v>
      </c>
      <c r="D6" t="s">
        <v>19</v>
      </c>
      <c r="E6" t="s">
        <v>19</v>
      </c>
      <c r="F6" t="s">
        <v>19</v>
      </c>
      <c r="G6">
        <v>-2</v>
      </c>
      <c r="H6" t="s">
        <v>19</v>
      </c>
      <c r="I6" t="s">
        <v>19</v>
      </c>
      <c r="J6">
        <v>-12</v>
      </c>
      <c r="K6" t="s">
        <v>19</v>
      </c>
      <c r="L6" t="s">
        <v>19</v>
      </c>
      <c r="M6" t="s">
        <v>19</v>
      </c>
      <c r="N6" t="s">
        <v>19</v>
      </c>
      <c r="O6" t="s">
        <v>19</v>
      </c>
      <c r="P6">
        <v>-1</v>
      </c>
      <c r="Q6" t="s">
        <v>19</v>
      </c>
      <c r="R6" t="s">
        <v>19</v>
      </c>
      <c r="S6">
        <v>-3</v>
      </c>
      <c r="T6" t="s">
        <v>19</v>
      </c>
      <c r="U6" t="s">
        <v>19</v>
      </c>
      <c r="V6">
        <v>-3</v>
      </c>
      <c r="W6" t="s">
        <v>19</v>
      </c>
      <c r="X6" s="1">
        <f>SUM(D6:W6)</f>
        <v>-21</v>
      </c>
      <c r="Z6" s="7" t="s">
        <v>124</v>
      </c>
      <c r="AA6" s="9">
        <f t="shared" ref="AA6:AP6" si="5">COUNTIF(D34:D41,"Top")</f>
        <v>8</v>
      </c>
      <c r="AB6" s="9">
        <f t="shared" si="5"/>
        <v>7</v>
      </c>
      <c r="AC6" s="9">
        <f t="shared" si="5"/>
        <v>8</v>
      </c>
      <c r="AD6" s="9">
        <f t="shared" si="5"/>
        <v>2</v>
      </c>
      <c r="AE6" s="9">
        <f t="shared" si="5"/>
        <v>6</v>
      </c>
      <c r="AF6" s="9">
        <f t="shared" si="5"/>
        <v>6</v>
      </c>
      <c r="AG6" s="9">
        <f t="shared" si="5"/>
        <v>6</v>
      </c>
      <c r="AH6" s="9">
        <f t="shared" si="5"/>
        <v>4</v>
      </c>
      <c r="AI6" s="9">
        <f t="shared" si="5"/>
        <v>4</v>
      </c>
      <c r="AJ6" s="9">
        <f t="shared" si="5"/>
        <v>7</v>
      </c>
      <c r="AK6" s="9">
        <f t="shared" si="5"/>
        <v>8</v>
      </c>
      <c r="AL6" s="9">
        <f t="shared" si="5"/>
        <v>8</v>
      </c>
      <c r="AM6" s="29">
        <f t="shared" si="5"/>
        <v>0</v>
      </c>
      <c r="AN6" s="9">
        <f t="shared" si="5"/>
        <v>8</v>
      </c>
      <c r="AO6" s="9">
        <f t="shared" si="5"/>
        <v>6</v>
      </c>
      <c r="AP6" s="9">
        <f t="shared" si="5"/>
        <v>2</v>
      </c>
      <c r="AQ6" s="9">
        <f>COUNTIF(T34:T41,"Top")</f>
        <v>6</v>
      </c>
      <c r="AR6" s="9">
        <f>COUNTIF(U34:U41,"Top")</f>
        <v>4</v>
      </c>
      <c r="AS6" s="9">
        <f>COUNTIF(V34:V41,"Top")</f>
        <v>4</v>
      </c>
      <c r="AT6" s="9">
        <f>COUNTIF(W34:W41,"Top")</f>
        <v>6</v>
      </c>
      <c r="AU6">
        <f t="shared" si="1"/>
        <v>-289</v>
      </c>
    </row>
    <row r="7" spans="1:47" x14ac:dyDescent="0.25">
      <c r="B7" t="s">
        <v>26</v>
      </c>
      <c r="C7" s="7" t="s">
        <v>37</v>
      </c>
      <c r="D7" t="s">
        <v>19</v>
      </c>
      <c r="E7" t="s">
        <v>19</v>
      </c>
      <c r="F7" t="s">
        <v>19</v>
      </c>
      <c r="G7">
        <v>-2</v>
      </c>
      <c r="H7">
        <v>-11</v>
      </c>
      <c r="I7">
        <v>-2</v>
      </c>
      <c r="J7" t="s">
        <v>19</v>
      </c>
      <c r="K7" t="s">
        <v>19</v>
      </c>
      <c r="L7">
        <v>-8</v>
      </c>
      <c r="M7" t="s">
        <v>19</v>
      </c>
      <c r="N7" t="s">
        <v>19</v>
      </c>
      <c r="O7">
        <v>-10</v>
      </c>
      <c r="P7">
        <v>-1</v>
      </c>
      <c r="Q7" t="s">
        <v>19</v>
      </c>
      <c r="R7" t="s">
        <v>19</v>
      </c>
      <c r="S7" t="s">
        <v>19</v>
      </c>
      <c r="T7" t="s">
        <v>19</v>
      </c>
      <c r="U7" t="s">
        <v>19</v>
      </c>
      <c r="V7">
        <v>-9</v>
      </c>
      <c r="W7" t="s">
        <v>19</v>
      </c>
      <c r="X7" s="1">
        <f>SUM(D7:W7)</f>
        <v>-43</v>
      </c>
      <c r="Z7" s="7" t="s">
        <v>129</v>
      </c>
      <c r="AA7" s="9">
        <f t="shared" ref="AA7:AP7" si="6">COUNTIF(D42:D49,"Top")</f>
        <v>8</v>
      </c>
      <c r="AB7" s="9">
        <f t="shared" si="6"/>
        <v>8</v>
      </c>
      <c r="AC7" s="9">
        <f t="shared" si="6"/>
        <v>7</v>
      </c>
      <c r="AD7" s="9">
        <f t="shared" si="6"/>
        <v>2</v>
      </c>
      <c r="AE7" s="9">
        <f t="shared" si="6"/>
        <v>8</v>
      </c>
      <c r="AF7" s="9">
        <f t="shared" si="6"/>
        <v>4</v>
      </c>
      <c r="AG7" s="9">
        <f t="shared" si="6"/>
        <v>8</v>
      </c>
      <c r="AH7" s="9">
        <f t="shared" si="6"/>
        <v>3</v>
      </c>
      <c r="AI7" s="9">
        <f t="shared" si="6"/>
        <v>5</v>
      </c>
      <c r="AJ7" s="9">
        <f t="shared" si="6"/>
        <v>7</v>
      </c>
      <c r="AK7" s="9">
        <f t="shared" si="6"/>
        <v>7</v>
      </c>
      <c r="AL7" s="9">
        <f t="shared" si="6"/>
        <v>8</v>
      </c>
      <c r="AM7" s="9">
        <f t="shared" si="6"/>
        <v>2</v>
      </c>
      <c r="AN7" s="9">
        <f t="shared" si="6"/>
        <v>8</v>
      </c>
      <c r="AO7" s="9">
        <f t="shared" si="6"/>
        <v>6</v>
      </c>
      <c r="AP7" s="29">
        <f t="shared" si="6"/>
        <v>0</v>
      </c>
      <c r="AQ7" s="9">
        <f>COUNTIF(T42:T49,"Top")</f>
        <v>8</v>
      </c>
      <c r="AR7" s="9">
        <f>COUNTIF(U42:U49,"Top")</f>
        <v>6</v>
      </c>
      <c r="AS7" s="9">
        <f>COUNTIF(V42:V49,"Top")</f>
        <v>4</v>
      </c>
      <c r="AT7" s="9">
        <f>COUNTIF(W42:W49,"Top")</f>
        <v>8</v>
      </c>
      <c r="AU7">
        <f t="shared" si="1"/>
        <v>-268</v>
      </c>
    </row>
    <row r="8" spans="1:47" x14ac:dyDescent="0.25">
      <c r="B8" t="s">
        <v>108</v>
      </c>
      <c r="C8" s="7" t="s">
        <v>37</v>
      </c>
      <c r="D8" t="s">
        <v>19</v>
      </c>
      <c r="E8" t="s">
        <v>19</v>
      </c>
      <c r="F8" t="s">
        <v>19</v>
      </c>
      <c r="G8">
        <v>-2</v>
      </c>
      <c r="H8" t="s">
        <v>19</v>
      </c>
      <c r="I8">
        <v>-2</v>
      </c>
      <c r="J8">
        <v>-21</v>
      </c>
      <c r="K8" t="s">
        <v>19</v>
      </c>
      <c r="L8">
        <v>-4</v>
      </c>
      <c r="M8">
        <v>-2</v>
      </c>
      <c r="N8" t="s">
        <v>19</v>
      </c>
      <c r="O8" t="s">
        <v>19</v>
      </c>
      <c r="P8">
        <v>-9</v>
      </c>
      <c r="Q8" t="s">
        <v>19</v>
      </c>
      <c r="R8" t="s">
        <v>19</v>
      </c>
      <c r="S8" t="s">
        <v>19</v>
      </c>
      <c r="T8" t="s">
        <v>19</v>
      </c>
      <c r="U8">
        <v>-12</v>
      </c>
      <c r="V8">
        <v>-10</v>
      </c>
      <c r="W8">
        <v>-2</v>
      </c>
      <c r="X8" s="1">
        <f>SUM(D8:W8)</f>
        <v>-64</v>
      </c>
      <c r="Z8" s="7" t="s">
        <v>38</v>
      </c>
      <c r="AA8" s="9">
        <f t="shared" ref="AA8:AP8" si="7">COUNTIF(D50:D57,"Top")</f>
        <v>8</v>
      </c>
      <c r="AB8" s="9">
        <f t="shared" si="7"/>
        <v>8</v>
      </c>
      <c r="AC8" s="9">
        <f t="shared" si="7"/>
        <v>8</v>
      </c>
      <c r="AD8" s="9">
        <f t="shared" si="7"/>
        <v>2</v>
      </c>
      <c r="AE8" s="9">
        <f t="shared" si="7"/>
        <v>7</v>
      </c>
      <c r="AF8" s="9">
        <f t="shared" si="7"/>
        <v>4</v>
      </c>
      <c r="AG8" s="9">
        <f t="shared" si="7"/>
        <v>6</v>
      </c>
      <c r="AH8" s="9">
        <f t="shared" si="7"/>
        <v>4</v>
      </c>
      <c r="AI8" s="9">
        <f t="shared" si="7"/>
        <v>4</v>
      </c>
      <c r="AJ8" s="9">
        <f t="shared" si="7"/>
        <v>7</v>
      </c>
      <c r="AK8" s="9">
        <f t="shared" si="7"/>
        <v>8</v>
      </c>
      <c r="AL8" s="9">
        <f t="shared" si="7"/>
        <v>7</v>
      </c>
      <c r="AM8" s="9">
        <f t="shared" si="7"/>
        <v>2</v>
      </c>
      <c r="AN8" s="9">
        <f t="shared" si="7"/>
        <v>8</v>
      </c>
      <c r="AO8" s="9">
        <f t="shared" si="7"/>
        <v>7</v>
      </c>
      <c r="AP8" s="9">
        <f t="shared" si="7"/>
        <v>1</v>
      </c>
      <c r="AQ8" s="9">
        <f>COUNTIF(T50:T57,"Top")</f>
        <v>7</v>
      </c>
      <c r="AR8" s="9">
        <f>COUNTIF(U50:U57,"Top")</f>
        <v>5</v>
      </c>
      <c r="AS8" s="9">
        <f>COUNTIF(V50:V57,"Top")</f>
        <v>5</v>
      </c>
      <c r="AT8" s="9">
        <f>COUNTIF(W50:W57,"Top")</f>
        <v>8</v>
      </c>
      <c r="AU8">
        <f t="shared" si="1"/>
        <v>-251</v>
      </c>
    </row>
    <row r="9" spans="1:47" x14ac:dyDescent="0.25">
      <c r="B9" t="s">
        <v>122</v>
      </c>
      <c r="C9" s="7" t="s">
        <v>37</v>
      </c>
      <c r="D9" t="s">
        <v>19</v>
      </c>
      <c r="E9">
        <v>-7</v>
      </c>
      <c r="F9" t="s">
        <v>19</v>
      </c>
      <c r="G9">
        <v>-11</v>
      </c>
      <c r="H9">
        <v>-35</v>
      </c>
      <c r="I9">
        <v>-11</v>
      </c>
      <c r="J9">
        <v>-51</v>
      </c>
      <c r="K9">
        <v>-1</v>
      </c>
      <c r="L9">
        <v>-8</v>
      </c>
      <c r="M9">
        <v>-6</v>
      </c>
      <c r="N9">
        <v>-11</v>
      </c>
      <c r="O9" t="s">
        <v>19</v>
      </c>
      <c r="P9">
        <v>-1</v>
      </c>
      <c r="Q9" t="s">
        <v>19</v>
      </c>
      <c r="R9" t="s">
        <v>19</v>
      </c>
      <c r="S9">
        <v>-9</v>
      </c>
      <c r="T9" t="s">
        <v>19</v>
      </c>
      <c r="U9">
        <v>-15</v>
      </c>
      <c r="V9">
        <v>-9</v>
      </c>
      <c r="W9" t="s">
        <v>19</v>
      </c>
      <c r="X9" s="1">
        <f>SUM(D9:W9)</f>
        <v>-175</v>
      </c>
      <c r="Z9" s="7" t="s">
        <v>128</v>
      </c>
      <c r="AA9" s="9">
        <f t="shared" ref="AA9:AP9" si="8">COUNTIF(D58:D65,"Top")</f>
        <v>8</v>
      </c>
      <c r="AB9" s="9">
        <f t="shared" si="8"/>
        <v>5</v>
      </c>
      <c r="AC9" s="9">
        <f t="shared" si="8"/>
        <v>8</v>
      </c>
      <c r="AD9" s="9">
        <f t="shared" si="8"/>
        <v>1</v>
      </c>
      <c r="AE9" s="9">
        <f t="shared" si="8"/>
        <v>3</v>
      </c>
      <c r="AF9" s="9">
        <f t="shared" si="8"/>
        <v>3</v>
      </c>
      <c r="AG9" s="9">
        <f t="shared" si="8"/>
        <v>5</v>
      </c>
      <c r="AH9" s="9">
        <f t="shared" si="8"/>
        <v>2</v>
      </c>
      <c r="AI9" s="9">
        <f t="shared" si="8"/>
        <v>1</v>
      </c>
      <c r="AJ9" s="9">
        <f t="shared" si="8"/>
        <v>8</v>
      </c>
      <c r="AK9" s="9">
        <f t="shared" si="8"/>
        <v>7</v>
      </c>
      <c r="AL9" s="9">
        <f t="shared" si="8"/>
        <v>6</v>
      </c>
      <c r="AM9" s="9">
        <f t="shared" si="8"/>
        <v>1</v>
      </c>
      <c r="AN9" s="9">
        <f t="shared" si="8"/>
        <v>7</v>
      </c>
      <c r="AO9" s="9">
        <f t="shared" si="8"/>
        <v>6</v>
      </c>
      <c r="AP9" s="9">
        <f t="shared" si="8"/>
        <v>1</v>
      </c>
      <c r="AQ9" s="9">
        <f>COUNTIF(T58:T65,"Top")</f>
        <v>8</v>
      </c>
      <c r="AR9" s="9">
        <f>COUNTIF(U58:U65,"Top")</f>
        <v>3</v>
      </c>
      <c r="AS9" s="9">
        <f>COUNTIF(V58:V65,"Top")</f>
        <v>2</v>
      </c>
      <c r="AT9" s="9">
        <f>COUNTIF(W58:W65,"Top")</f>
        <v>6</v>
      </c>
      <c r="AU9">
        <f t="shared" si="1"/>
        <v>-556</v>
      </c>
    </row>
    <row r="10" spans="1:47" x14ac:dyDescent="0.25">
      <c r="B10" t="s">
        <v>85</v>
      </c>
      <c r="C10" s="7" t="s">
        <v>71</v>
      </c>
      <c r="D10" t="s">
        <v>19</v>
      </c>
      <c r="E10" t="s">
        <v>19</v>
      </c>
      <c r="F10" t="s">
        <v>19</v>
      </c>
      <c r="G10" t="s">
        <v>19</v>
      </c>
      <c r="H10" t="s">
        <v>19</v>
      </c>
      <c r="I10" t="s">
        <v>19</v>
      </c>
      <c r="J10" t="s">
        <v>19</v>
      </c>
      <c r="K10" t="s">
        <v>19</v>
      </c>
      <c r="L10" t="s">
        <v>19</v>
      </c>
      <c r="M10" t="s">
        <v>19</v>
      </c>
      <c r="N10" t="s">
        <v>19</v>
      </c>
      <c r="O10" t="s">
        <v>19</v>
      </c>
      <c r="P10" t="s">
        <v>19</v>
      </c>
      <c r="Q10" t="s">
        <v>19</v>
      </c>
      <c r="R10" t="s">
        <v>19</v>
      </c>
      <c r="S10">
        <v>-3</v>
      </c>
      <c r="T10" t="s">
        <v>19</v>
      </c>
      <c r="U10" t="s">
        <v>19</v>
      </c>
      <c r="V10" t="s">
        <v>19</v>
      </c>
      <c r="W10" t="s">
        <v>19</v>
      </c>
      <c r="X10" s="1">
        <f>SUM(D10:W10)</f>
        <v>-3</v>
      </c>
      <c r="AA10">
        <f>SUM(AA2:AA9)</f>
        <v>64</v>
      </c>
      <c r="AB10">
        <f t="shared" ref="AB10:AT10" si="9">SUM(AB2:AB9)</f>
        <v>58</v>
      </c>
      <c r="AC10">
        <f t="shared" si="9"/>
        <v>63</v>
      </c>
      <c r="AD10">
        <f t="shared" si="9"/>
        <v>18</v>
      </c>
      <c r="AE10">
        <f t="shared" si="9"/>
        <v>52</v>
      </c>
      <c r="AF10">
        <f t="shared" si="9"/>
        <v>39</v>
      </c>
      <c r="AG10">
        <f t="shared" si="9"/>
        <v>52</v>
      </c>
      <c r="AH10">
        <f t="shared" si="9"/>
        <v>30</v>
      </c>
      <c r="AI10">
        <f t="shared" si="9"/>
        <v>29</v>
      </c>
      <c r="AJ10">
        <f t="shared" si="9"/>
        <v>57</v>
      </c>
      <c r="AK10">
        <f t="shared" si="9"/>
        <v>61</v>
      </c>
      <c r="AL10">
        <f t="shared" si="9"/>
        <v>57</v>
      </c>
      <c r="AM10">
        <f t="shared" si="9"/>
        <v>12</v>
      </c>
      <c r="AN10">
        <f t="shared" si="9"/>
        <v>63</v>
      </c>
      <c r="AO10">
        <f t="shared" si="9"/>
        <v>52</v>
      </c>
      <c r="AP10">
        <f t="shared" si="9"/>
        <v>13</v>
      </c>
      <c r="AQ10">
        <f>SUM(AQ2:AQ9)</f>
        <v>61</v>
      </c>
      <c r="AR10">
        <f t="shared" si="9"/>
        <v>39</v>
      </c>
      <c r="AS10">
        <f t="shared" si="9"/>
        <v>27</v>
      </c>
      <c r="AT10">
        <f t="shared" si="9"/>
        <v>55</v>
      </c>
    </row>
    <row r="11" spans="1:47" x14ac:dyDescent="0.25">
      <c r="B11" t="s">
        <v>70</v>
      </c>
      <c r="C11" s="7" t="s">
        <v>71</v>
      </c>
      <c r="D11" t="s">
        <v>19</v>
      </c>
      <c r="E11" t="s">
        <v>19</v>
      </c>
      <c r="F11" t="s">
        <v>19</v>
      </c>
      <c r="G11">
        <v>-2</v>
      </c>
      <c r="H11" t="s">
        <v>19</v>
      </c>
      <c r="I11">
        <v>-2</v>
      </c>
      <c r="J11" t="s">
        <v>19</v>
      </c>
      <c r="K11" t="s">
        <v>19</v>
      </c>
      <c r="L11" t="s">
        <v>19</v>
      </c>
      <c r="M11" t="s">
        <v>19</v>
      </c>
      <c r="N11" t="s">
        <v>19</v>
      </c>
      <c r="O11" t="s">
        <v>19</v>
      </c>
      <c r="P11">
        <v>-1</v>
      </c>
      <c r="Q11" t="s">
        <v>19</v>
      </c>
      <c r="R11" t="s">
        <v>19</v>
      </c>
      <c r="S11">
        <v>-3</v>
      </c>
      <c r="T11" t="s">
        <v>19</v>
      </c>
      <c r="U11" t="s">
        <v>19</v>
      </c>
      <c r="V11">
        <v>-9</v>
      </c>
      <c r="W11" t="s">
        <v>19</v>
      </c>
      <c r="X11" s="1">
        <f>SUM(D11:W11)</f>
        <v>-17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7" x14ac:dyDescent="0.25">
      <c r="B12" t="s">
        <v>74</v>
      </c>
      <c r="C12" s="7" t="s">
        <v>71</v>
      </c>
      <c r="D12" t="s">
        <v>19</v>
      </c>
      <c r="E12" t="s">
        <v>19</v>
      </c>
      <c r="F12" t="s">
        <v>19</v>
      </c>
      <c r="G12">
        <v>-2</v>
      </c>
      <c r="H12" t="s">
        <v>19</v>
      </c>
      <c r="I12" t="s">
        <v>19</v>
      </c>
      <c r="J12" t="s">
        <v>19</v>
      </c>
      <c r="K12" t="s">
        <v>19</v>
      </c>
      <c r="L12">
        <v>-8</v>
      </c>
      <c r="M12" t="s">
        <v>19</v>
      </c>
      <c r="N12" t="s">
        <v>19</v>
      </c>
      <c r="O12" t="s">
        <v>19</v>
      </c>
      <c r="P12">
        <v>-1</v>
      </c>
      <c r="Q12" t="s">
        <v>19</v>
      </c>
      <c r="R12" t="s">
        <v>19</v>
      </c>
      <c r="S12">
        <v>-6</v>
      </c>
      <c r="T12" t="s">
        <v>19</v>
      </c>
      <c r="U12" t="s">
        <v>19</v>
      </c>
      <c r="V12" t="s">
        <v>19</v>
      </c>
      <c r="W12">
        <v>-2</v>
      </c>
      <c r="X12" s="1">
        <f>SUM(D12:W12)</f>
        <v>-19</v>
      </c>
    </row>
    <row r="13" spans="1:47" x14ac:dyDescent="0.25">
      <c r="B13" t="s">
        <v>69</v>
      </c>
      <c r="C13" s="7" t="s">
        <v>71</v>
      </c>
      <c r="D13" t="s">
        <v>19</v>
      </c>
      <c r="E13" t="s">
        <v>19</v>
      </c>
      <c r="F13" t="s">
        <v>19</v>
      </c>
      <c r="G13">
        <v>-2</v>
      </c>
      <c r="H13" t="s">
        <v>19</v>
      </c>
      <c r="I13" t="s">
        <v>19</v>
      </c>
      <c r="J13" t="s">
        <v>19</v>
      </c>
      <c r="K13" t="s">
        <v>19</v>
      </c>
      <c r="L13">
        <v>-8</v>
      </c>
      <c r="M13" t="s">
        <v>19</v>
      </c>
      <c r="N13" t="s">
        <v>19</v>
      </c>
      <c r="O13" t="s">
        <v>19</v>
      </c>
      <c r="P13" t="s">
        <v>19</v>
      </c>
      <c r="Q13" t="s">
        <v>19</v>
      </c>
      <c r="R13" t="s">
        <v>19</v>
      </c>
      <c r="S13">
        <v>-3</v>
      </c>
      <c r="T13" t="s">
        <v>19</v>
      </c>
      <c r="U13">
        <v>-12</v>
      </c>
      <c r="V13" t="s">
        <v>19</v>
      </c>
      <c r="W13" t="s">
        <v>19</v>
      </c>
      <c r="X13" s="1">
        <f>SUM(D13:W13)</f>
        <v>-25</v>
      </c>
    </row>
    <row r="14" spans="1:47" x14ac:dyDescent="0.25">
      <c r="B14" t="s">
        <v>67</v>
      </c>
      <c r="C14" s="7" t="s">
        <v>71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>
        <v>-1</v>
      </c>
      <c r="L14" t="s">
        <v>19</v>
      </c>
      <c r="M14" t="s">
        <v>19</v>
      </c>
      <c r="N14" t="s">
        <v>19</v>
      </c>
      <c r="O14" t="s">
        <v>19</v>
      </c>
      <c r="P14">
        <v>-1</v>
      </c>
      <c r="Q14" t="s">
        <v>19</v>
      </c>
      <c r="R14">
        <v>-1</v>
      </c>
      <c r="S14" t="s">
        <v>19</v>
      </c>
      <c r="T14" t="s">
        <v>19</v>
      </c>
      <c r="U14">
        <v>-12</v>
      </c>
      <c r="V14">
        <v>-10</v>
      </c>
      <c r="W14" t="s">
        <v>19</v>
      </c>
      <c r="X14" s="1">
        <f>SUM(D14:W14)</f>
        <v>-25</v>
      </c>
    </row>
    <row r="15" spans="1:47" x14ac:dyDescent="0.25">
      <c r="B15" t="s">
        <v>23</v>
      </c>
      <c r="C15" s="7" t="s">
        <v>71</v>
      </c>
      <c r="D15" t="s">
        <v>19</v>
      </c>
      <c r="E15" t="s">
        <v>19</v>
      </c>
      <c r="F15" t="s">
        <v>19</v>
      </c>
      <c r="G15">
        <v>-2</v>
      </c>
      <c r="H15" t="s">
        <v>19</v>
      </c>
      <c r="I15" t="s">
        <v>19</v>
      </c>
      <c r="J15" t="s">
        <v>19</v>
      </c>
      <c r="K15">
        <v>-1</v>
      </c>
      <c r="L15">
        <v>-4</v>
      </c>
      <c r="M15" t="s">
        <v>19</v>
      </c>
      <c r="N15" t="s">
        <v>19</v>
      </c>
      <c r="O15" t="s">
        <v>19</v>
      </c>
      <c r="P15">
        <v>-6</v>
      </c>
      <c r="Q15" t="s">
        <v>19</v>
      </c>
      <c r="R15" t="s">
        <v>19</v>
      </c>
      <c r="S15">
        <v>-3</v>
      </c>
      <c r="T15" t="s">
        <v>19</v>
      </c>
      <c r="U15">
        <v>-12</v>
      </c>
      <c r="V15" t="s">
        <v>19</v>
      </c>
      <c r="W15" t="s">
        <v>19</v>
      </c>
      <c r="X15" s="1">
        <f>SUM(D15:W15)</f>
        <v>-28</v>
      </c>
    </row>
    <row r="16" spans="1:47" x14ac:dyDescent="0.25">
      <c r="B16" t="s">
        <v>68</v>
      </c>
      <c r="C16" s="7" t="s">
        <v>71</v>
      </c>
      <c r="D16" t="s">
        <v>19</v>
      </c>
      <c r="E16" t="s">
        <v>19</v>
      </c>
      <c r="F16" t="s">
        <v>19</v>
      </c>
      <c r="G16">
        <v>-2</v>
      </c>
      <c r="H16" t="s">
        <v>19</v>
      </c>
      <c r="I16">
        <v>-2</v>
      </c>
      <c r="J16" t="s">
        <v>19</v>
      </c>
      <c r="K16" t="s">
        <v>19</v>
      </c>
      <c r="L16" t="s">
        <v>19</v>
      </c>
      <c r="M16" t="s">
        <v>19</v>
      </c>
      <c r="N16" t="s">
        <v>19</v>
      </c>
      <c r="O16" t="s">
        <v>19</v>
      </c>
      <c r="P16">
        <v>-1</v>
      </c>
      <c r="Q16" t="s">
        <v>19</v>
      </c>
      <c r="R16" t="s">
        <v>19</v>
      </c>
      <c r="S16">
        <v>-6</v>
      </c>
      <c r="T16" t="s">
        <v>19</v>
      </c>
      <c r="U16">
        <v>-12</v>
      </c>
      <c r="V16">
        <v>-8</v>
      </c>
      <c r="W16" t="s">
        <v>19</v>
      </c>
      <c r="X16" s="1">
        <f>SUM(D16:W16)</f>
        <v>-31</v>
      </c>
    </row>
    <row r="17" spans="2:24" x14ac:dyDescent="0.25">
      <c r="B17" t="s">
        <v>97</v>
      </c>
      <c r="C17" s="7" t="s">
        <v>71</v>
      </c>
      <c r="D17" t="s">
        <v>19</v>
      </c>
      <c r="E17">
        <v>-7</v>
      </c>
      <c r="F17" t="s">
        <v>19</v>
      </c>
      <c r="G17">
        <v>-9</v>
      </c>
      <c r="H17" t="s">
        <v>19</v>
      </c>
      <c r="I17" t="s">
        <v>19</v>
      </c>
      <c r="J17" t="s">
        <v>19</v>
      </c>
      <c r="K17">
        <v>-1</v>
      </c>
      <c r="L17">
        <v>-8</v>
      </c>
      <c r="M17">
        <v>-5</v>
      </c>
      <c r="N17" t="s">
        <v>19</v>
      </c>
      <c r="O17" t="s">
        <v>19</v>
      </c>
      <c r="P17">
        <v>-6</v>
      </c>
      <c r="Q17" t="s">
        <v>19</v>
      </c>
      <c r="R17" t="s">
        <v>19</v>
      </c>
      <c r="S17" t="s">
        <v>19</v>
      </c>
      <c r="T17" t="s">
        <v>19</v>
      </c>
      <c r="U17" t="s">
        <v>19</v>
      </c>
      <c r="V17">
        <v>-3</v>
      </c>
      <c r="W17" t="s">
        <v>19</v>
      </c>
      <c r="X17" s="1">
        <f>SUM(D17:W17)</f>
        <v>-39</v>
      </c>
    </row>
    <row r="18" spans="2:24" x14ac:dyDescent="0.25">
      <c r="B18" t="s">
        <v>21</v>
      </c>
      <c r="C18" s="7" t="s">
        <v>36</v>
      </c>
      <c r="D18" t="s">
        <v>19</v>
      </c>
      <c r="E18" t="s">
        <v>19</v>
      </c>
      <c r="F18" t="s">
        <v>19</v>
      </c>
      <c r="G18">
        <v>-2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 t="s">
        <v>19</v>
      </c>
      <c r="N18" t="s">
        <v>19</v>
      </c>
      <c r="O18" t="s">
        <v>19</v>
      </c>
      <c r="P18" t="s">
        <v>19</v>
      </c>
      <c r="Q18" t="s">
        <v>19</v>
      </c>
      <c r="R18" t="s">
        <v>19</v>
      </c>
      <c r="S18" t="s">
        <v>19</v>
      </c>
      <c r="T18" t="s">
        <v>19</v>
      </c>
      <c r="U18" t="s">
        <v>19</v>
      </c>
      <c r="V18" t="s">
        <v>19</v>
      </c>
      <c r="W18" t="s">
        <v>19</v>
      </c>
      <c r="X18" s="1">
        <f>SUM(D18:W18)</f>
        <v>-2</v>
      </c>
    </row>
    <row r="19" spans="2:24" x14ac:dyDescent="0.25">
      <c r="B19" t="s">
        <v>98</v>
      </c>
      <c r="C19" s="7" t="s">
        <v>36</v>
      </c>
      <c r="D19" t="s">
        <v>19</v>
      </c>
      <c r="E19" t="s">
        <v>19</v>
      </c>
      <c r="F19" t="s">
        <v>19</v>
      </c>
      <c r="G19" t="s">
        <v>19</v>
      </c>
      <c r="H19">
        <v>-9</v>
      </c>
      <c r="I19" t="s">
        <v>19</v>
      </c>
      <c r="J19" t="s">
        <v>19</v>
      </c>
      <c r="K19" t="s">
        <v>19</v>
      </c>
      <c r="L19" t="s">
        <v>19</v>
      </c>
      <c r="M19" t="s">
        <v>19</v>
      </c>
      <c r="N19" t="s">
        <v>19</v>
      </c>
      <c r="O19" t="s">
        <v>19</v>
      </c>
      <c r="P19" t="s">
        <v>19</v>
      </c>
      <c r="Q19" t="s">
        <v>19</v>
      </c>
      <c r="R19" t="s">
        <v>19</v>
      </c>
      <c r="S19">
        <v>-5</v>
      </c>
      <c r="T19" t="s">
        <v>19</v>
      </c>
      <c r="U19" t="s">
        <v>19</v>
      </c>
      <c r="V19" t="s">
        <v>19</v>
      </c>
      <c r="W19" t="s">
        <v>19</v>
      </c>
      <c r="X19" s="1">
        <f>SUM(D19:W19)</f>
        <v>-14</v>
      </c>
    </row>
    <row r="20" spans="2:24" x14ac:dyDescent="0.25">
      <c r="B20" t="s">
        <v>127</v>
      </c>
      <c r="C20" s="7" t="s">
        <v>36</v>
      </c>
      <c r="D20" t="s">
        <v>19</v>
      </c>
      <c r="E20" t="s">
        <v>19</v>
      </c>
      <c r="F20" t="s">
        <v>19</v>
      </c>
      <c r="G20">
        <v>-2</v>
      </c>
      <c r="H20" t="s">
        <v>19</v>
      </c>
      <c r="I20" t="s">
        <v>19</v>
      </c>
      <c r="J20" t="s">
        <v>19</v>
      </c>
      <c r="K20">
        <v>-1</v>
      </c>
      <c r="L20" t="s">
        <v>19</v>
      </c>
      <c r="M20" t="s">
        <v>19</v>
      </c>
      <c r="N20" t="s">
        <v>19</v>
      </c>
      <c r="O20" t="s">
        <v>19</v>
      </c>
      <c r="P20">
        <v>-1</v>
      </c>
      <c r="Q20" t="s">
        <v>19</v>
      </c>
      <c r="R20" t="s">
        <v>19</v>
      </c>
      <c r="S20">
        <v>-3</v>
      </c>
      <c r="T20" t="s">
        <v>19</v>
      </c>
      <c r="U20">
        <v>-12</v>
      </c>
      <c r="V20">
        <v>-3</v>
      </c>
      <c r="W20" t="s">
        <v>19</v>
      </c>
      <c r="X20" s="1">
        <f>SUM(D20:W20)</f>
        <v>-22</v>
      </c>
    </row>
    <row r="21" spans="2:24" x14ac:dyDescent="0.25">
      <c r="B21" t="s">
        <v>87</v>
      </c>
      <c r="C21" s="7" t="s">
        <v>36</v>
      </c>
      <c r="D21" t="s">
        <v>19</v>
      </c>
      <c r="E21" t="s">
        <v>19</v>
      </c>
      <c r="F21" t="s">
        <v>19</v>
      </c>
      <c r="G21">
        <v>-8</v>
      </c>
      <c r="H21" t="s">
        <v>19</v>
      </c>
      <c r="I21" t="s">
        <v>19</v>
      </c>
      <c r="J21" t="s">
        <v>19</v>
      </c>
      <c r="K21">
        <v>-1</v>
      </c>
      <c r="L21" t="s">
        <v>19</v>
      </c>
      <c r="M21" t="s">
        <v>19</v>
      </c>
      <c r="N21" t="s">
        <v>19</v>
      </c>
      <c r="O21" t="s">
        <v>19</v>
      </c>
      <c r="P21">
        <v>-1</v>
      </c>
      <c r="Q21" t="s">
        <v>19</v>
      </c>
      <c r="R21">
        <v>-3</v>
      </c>
      <c r="S21">
        <v>-6</v>
      </c>
      <c r="T21" t="s">
        <v>19</v>
      </c>
      <c r="U21" t="s">
        <v>19</v>
      </c>
      <c r="V21">
        <v>-3</v>
      </c>
      <c r="W21">
        <v>-2</v>
      </c>
      <c r="X21" s="1">
        <f>SUM(D21:W21)</f>
        <v>-24</v>
      </c>
    </row>
    <row r="22" spans="2:24" x14ac:dyDescent="0.25">
      <c r="B22" t="s">
        <v>22</v>
      </c>
      <c r="C22" s="7" t="s">
        <v>36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>
        <v>-8</v>
      </c>
      <c r="M22" t="s">
        <v>19</v>
      </c>
      <c r="N22" t="s">
        <v>19</v>
      </c>
      <c r="O22" t="s">
        <v>19</v>
      </c>
      <c r="P22" t="s">
        <v>19</v>
      </c>
      <c r="Q22" t="s">
        <v>19</v>
      </c>
      <c r="R22" t="s">
        <v>19</v>
      </c>
      <c r="S22">
        <v>-3</v>
      </c>
      <c r="T22" t="s">
        <v>19</v>
      </c>
      <c r="U22">
        <v>-12</v>
      </c>
      <c r="V22">
        <v>-3</v>
      </c>
      <c r="W22" t="s">
        <v>19</v>
      </c>
      <c r="X22" s="1">
        <f>SUM(D22:W22)</f>
        <v>-26</v>
      </c>
    </row>
    <row r="23" spans="2:24" x14ac:dyDescent="0.25">
      <c r="B23" t="s">
        <v>125</v>
      </c>
      <c r="C23" s="7" t="s">
        <v>36</v>
      </c>
      <c r="D23" t="s">
        <v>19</v>
      </c>
      <c r="E23" t="s">
        <v>19</v>
      </c>
      <c r="F23" t="s">
        <v>19</v>
      </c>
      <c r="G23">
        <v>-2</v>
      </c>
      <c r="H23" t="s">
        <v>19</v>
      </c>
      <c r="I23">
        <v>-2</v>
      </c>
      <c r="J23" t="s">
        <v>19</v>
      </c>
      <c r="K23">
        <v>-1</v>
      </c>
      <c r="L23" t="s">
        <v>19</v>
      </c>
      <c r="M23" t="s">
        <v>19</v>
      </c>
      <c r="N23" t="s">
        <v>19</v>
      </c>
      <c r="O23" t="s">
        <v>19</v>
      </c>
      <c r="P23">
        <v>-1</v>
      </c>
      <c r="Q23" t="s">
        <v>19</v>
      </c>
      <c r="R23" t="s">
        <v>19</v>
      </c>
      <c r="S23">
        <v>-3</v>
      </c>
      <c r="T23" t="s">
        <v>19</v>
      </c>
      <c r="U23">
        <v>-12</v>
      </c>
      <c r="V23">
        <v>-10</v>
      </c>
      <c r="W23" t="s">
        <v>19</v>
      </c>
      <c r="X23" s="1">
        <f>SUM(D23:W23)</f>
        <v>-31</v>
      </c>
    </row>
    <row r="24" spans="2:24" x14ac:dyDescent="0.25">
      <c r="B24" t="s">
        <v>81</v>
      </c>
      <c r="C24" s="7" t="s">
        <v>36</v>
      </c>
      <c r="D24" t="s">
        <v>19</v>
      </c>
      <c r="E24" t="s">
        <v>19</v>
      </c>
      <c r="F24" t="s">
        <v>19</v>
      </c>
      <c r="G24">
        <v>-8</v>
      </c>
      <c r="H24" t="s">
        <v>19</v>
      </c>
      <c r="I24" t="s">
        <v>19</v>
      </c>
      <c r="J24" t="s">
        <v>19</v>
      </c>
      <c r="K24">
        <v>-1</v>
      </c>
      <c r="L24">
        <v>-8</v>
      </c>
      <c r="M24" t="s">
        <v>19</v>
      </c>
      <c r="N24" t="s">
        <v>19</v>
      </c>
      <c r="O24" t="s">
        <v>19</v>
      </c>
      <c r="P24">
        <v>-1</v>
      </c>
      <c r="Q24" t="s">
        <v>19</v>
      </c>
      <c r="R24">
        <v>-3</v>
      </c>
      <c r="S24">
        <v>-6</v>
      </c>
      <c r="T24" t="s">
        <v>19</v>
      </c>
      <c r="U24" t="s">
        <v>19</v>
      </c>
      <c r="V24">
        <v>-10</v>
      </c>
      <c r="W24" t="s">
        <v>19</v>
      </c>
      <c r="X24" s="1">
        <f>SUM(D24:W24)</f>
        <v>-37</v>
      </c>
    </row>
    <row r="25" spans="2:24" x14ac:dyDescent="0.25">
      <c r="B25" t="s">
        <v>20</v>
      </c>
      <c r="C25" s="7" t="s">
        <v>36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>
        <v>-2</v>
      </c>
      <c r="J25">
        <v>-12</v>
      </c>
      <c r="K25">
        <v>-1</v>
      </c>
      <c r="L25">
        <v>-8</v>
      </c>
      <c r="M25" t="s">
        <v>19</v>
      </c>
      <c r="N25" t="s">
        <v>19</v>
      </c>
      <c r="O25" t="s">
        <v>19</v>
      </c>
      <c r="P25">
        <v>-6</v>
      </c>
      <c r="Q25" t="s">
        <v>19</v>
      </c>
      <c r="R25" t="s">
        <v>19</v>
      </c>
      <c r="S25">
        <v>-9</v>
      </c>
      <c r="T25" t="s">
        <v>19</v>
      </c>
      <c r="U25" t="s">
        <v>19</v>
      </c>
      <c r="V25">
        <v>-10</v>
      </c>
      <c r="W25">
        <v>-2</v>
      </c>
      <c r="X25" s="1">
        <f>SUM(D25:W25)</f>
        <v>-50</v>
      </c>
    </row>
    <row r="26" spans="2:24" x14ac:dyDescent="0.25">
      <c r="B26" t="s">
        <v>62</v>
      </c>
      <c r="C26" s="7" t="s">
        <v>123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>
        <v>-1</v>
      </c>
      <c r="L26" t="s">
        <v>19</v>
      </c>
      <c r="M26" t="s">
        <v>19</v>
      </c>
      <c r="N26" t="s">
        <v>19</v>
      </c>
      <c r="O26" t="s">
        <v>19</v>
      </c>
      <c r="P26" t="s">
        <v>19</v>
      </c>
      <c r="Q26" t="s">
        <v>19</v>
      </c>
      <c r="R26" t="s">
        <v>19</v>
      </c>
      <c r="S26">
        <v>-4</v>
      </c>
      <c r="T26" t="s">
        <v>19</v>
      </c>
      <c r="U26" t="s">
        <v>19</v>
      </c>
      <c r="V26" t="s">
        <v>19</v>
      </c>
      <c r="W26" t="s">
        <v>19</v>
      </c>
      <c r="X26" s="1">
        <f>SUM(D26:W26)</f>
        <v>-5</v>
      </c>
    </row>
    <row r="27" spans="2:24" x14ac:dyDescent="0.25">
      <c r="B27" t="s">
        <v>63</v>
      </c>
      <c r="C27" s="7" t="s">
        <v>123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>
        <v>-8</v>
      </c>
      <c r="M27" t="s">
        <v>19</v>
      </c>
      <c r="N27" t="s">
        <v>19</v>
      </c>
      <c r="O27" t="s">
        <v>19</v>
      </c>
      <c r="P27">
        <v>-1</v>
      </c>
      <c r="Q27" t="s">
        <v>19</v>
      </c>
      <c r="R27" t="s">
        <v>19</v>
      </c>
      <c r="S27">
        <v>-3</v>
      </c>
      <c r="T27" t="s">
        <v>19</v>
      </c>
      <c r="U27" t="s">
        <v>19</v>
      </c>
      <c r="V27">
        <v>-9</v>
      </c>
      <c r="W27" t="s">
        <v>19</v>
      </c>
      <c r="X27" s="1">
        <f>SUM(D27:W27)</f>
        <v>-21</v>
      </c>
    </row>
    <row r="28" spans="2:24" x14ac:dyDescent="0.25">
      <c r="B28" t="s">
        <v>64</v>
      </c>
      <c r="C28" s="7" t="s">
        <v>123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>
        <v>-12</v>
      </c>
      <c r="K28" t="s">
        <v>19</v>
      </c>
      <c r="L28">
        <v>-8</v>
      </c>
      <c r="M28" t="s">
        <v>19</v>
      </c>
      <c r="N28" t="s">
        <v>19</v>
      </c>
      <c r="O28">
        <v>-3</v>
      </c>
      <c r="P28">
        <v>-1</v>
      </c>
      <c r="Q28" t="s">
        <v>19</v>
      </c>
      <c r="R28" t="s">
        <v>19</v>
      </c>
      <c r="S28" t="s">
        <v>19</v>
      </c>
      <c r="T28" t="s">
        <v>19</v>
      </c>
      <c r="U28" t="s">
        <v>19</v>
      </c>
      <c r="V28" t="s">
        <v>19</v>
      </c>
      <c r="W28" t="s">
        <v>19</v>
      </c>
      <c r="X28" s="1">
        <f>SUM(D28:W28)</f>
        <v>-24</v>
      </c>
    </row>
    <row r="29" spans="2:24" x14ac:dyDescent="0.25">
      <c r="B29" t="s">
        <v>83</v>
      </c>
      <c r="C29" s="7" t="s">
        <v>123</v>
      </c>
      <c r="D29" t="s">
        <v>19</v>
      </c>
      <c r="E29" t="s">
        <v>19</v>
      </c>
      <c r="F29" t="s">
        <v>19</v>
      </c>
      <c r="G29">
        <v>-2</v>
      </c>
      <c r="H29" t="s">
        <v>19</v>
      </c>
      <c r="I29">
        <v>-2</v>
      </c>
      <c r="J29" t="s">
        <v>19</v>
      </c>
      <c r="K29">
        <v>-1</v>
      </c>
      <c r="L29" t="s">
        <v>19</v>
      </c>
      <c r="M29" t="s">
        <v>19</v>
      </c>
      <c r="N29" t="s">
        <v>19</v>
      </c>
      <c r="O29" t="s">
        <v>19</v>
      </c>
      <c r="P29">
        <v>-6</v>
      </c>
      <c r="Q29" t="s">
        <v>19</v>
      </c>
      <c r="R29">
        <v>-1</v>
      </c>
      <c r="S29" t="s">
        <v>19</v>
      </c>
      <c r="T29" t="s">
        <v>19</v>
      </c>
      <c r="U29" t="s">
        <v>19</v>
      </c>
      <c r="V29">
        <v>-12</v>
      </c>
      <c r="W29" t="s">
        <v>19</v>
      </c>
      <c r="X29" s="1">
        <f>SUM(D29:W29)</f>
        <v>-24</v>
      </c>
    </row>
    <row r="30" spans="2:24" x14ac:dyDescent="0.25">
      <c r="B30" t="s">
        <v>66</v>
      </c>
      <c r="C30" s="7" t="s">
        <v>123</v>
      </c>
      <c r="D30" t="s">
        <v>19</v>
      </c>
      <c r="E30" t="s">
        <v>19</v>
      </c>
      <c r="F30" t="s">
        <v>19</v>
      </c>
      <c r="G30">
        <v>-2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 t="s">
        <v>19</v>
      </c>
      <c r="N30" t="s">
        <v>19</v>
      </c>
      <c r="O30" t="s">
        <v>19</v>
      </c>
      <c r="P30">
        <v>-1</v>
      </c>
      <c r="Q30" t="s">
        <v>19</v>
      </c>
      <c r="R30" t="s">
        <v>19</v>
      </c>
      <c r="S30">
        <v>-4</v>
      </c>
      <c r="T30" t="s">
        <v>19</v>
      </c>
      <c r="U30">
        <v>-12</v>
      </c>
      <c r="V30">
        <v>-7</v>
      </c>
      <c r="W30" t="s">
        <v>19</v>
      </c>
      <c r="X30" s="1">
        <f>SUM(D30:W30)</f>
        <v>-26</v>
      </c>
    </row>
    <row r="31" spans="2:24" x14ac:dyDescent="0.25">
      <c r="B31" t="s">
        <v>105</v>
      </c>
      <c r="C31" s="7" t="s">
        <v>123</v>
      </c>
      <c r="D31" t="s">
        <v>19</v>
      </c>
      <c r="E31" t="s">
        <v>19</v>
      </c>
      <c r="F31" t="s">
        <v>19</v>
      </c>
      <c r="G31">
        <v>-2</v>
      </c>
      <c r="H31" t="s">
        <v>19</v>
      </c>
      <c r="I31" t="s">
        <v>19</v>
      </c>
      <c r="J31" t="s">
        <v>19</v>
      </c>
      <c r="K31">
        <v>-1</v>
      </c>
      <c r="L31">
        <v>-8</v>
      </c>
      <c r="M31" t="s">
        <v>19</v>
      </c>
      <c r="N31" t="s">
        <v>19</v>
      </c>
      <c r="O31">
        <v>-8</v>
      </c>
      <c r="P31">
        <v>-1</v>
      </c>
      <c r="Q31" t="s">
        <v>19</v>
      </c>
      <c r="R31" t="s">
        <v>19</v>
      </c>
      <c r="S31">
        <v>-6</v>
      </c>
      <c r="T31" t="s">
        <v>19</v>
      </c>
      <c r="U31" t="s">
        <v>19</v>
      </c>
      <c r="V31" t="s">
        <v>19</v>
      </c>
      <c r="W31" t="s">
        <v>19</v>
      </c>
      <c r="X31" s="1">
        <f>SUM(D31:W31)</f>
        <v>-26</v>
      </c>
    </row>
    <row r="32" spans="2:24" x14ac:dyDescent="0.25">
      <c r="B32" t="s">
        <v>112</v>
      </c>
      <c r="C32" s="7" t="s">
        <v>123</v>
      </c>
      <c r="D32" t="s">
        <v>19</v>
      </c>
      <c r="E32" t="s">
        <v>19</v>
      </c>
      <c r="F32" t="s">
        <v>19</v>
      </c>
      <c r="G32">
        <v>-2</v>
      </c>
      <c r="H32" t="s">
        <v>19</v>
      </c>
      <c r="I32">
        <v>-11</v>
      </c>
      <c r="J32" t="s">
        <v>19</v>
      </c>
      <c r="K32">
        <v>-1</v>
      </c>
      <c r="L32">
        <v>-8</v>
      </c>
      <c r="M32">
        <v>-5</v>
      </c>
      <c r="N32" t="s">
        <v>19</v>
      </c>
      <c r="O32">
        <v>-8</v>
      </c>
      <c r="P32">
        <v>-1</v>
      </c>
      <c r="Q32" t="s">
        <v>19</v>
      </c>
      <c r="R32" t="s">
        <v>19</v>
      </c>
      <c r="S32" t="s">
        <v>19</v>
      </c>
      <c r="T32" t="s">
        <v>19</v>
      </c>
      <c r="U32" t="s">
        <v>19</v>
      </c>
      <c r="V32" t="s">
        <v>19</v>
      </c>
      <c r="W32" t="s">
        <v>19</v>
      </c>
      <c r="X32" s="1">
        <f>SUM(D32:W32)</f>
        <v>-36</v>
      </c>
    </row>
    <row r="33" spans="2:24" x14ac:dyDescent="0.25">
      <c r="B33" t="s">
        <v>93</v>
      </c>
      <c r="C33" s="7" t="s">
        <v>123</v>
      </c>
      <c r="D33" t="s">
        <v>19</v>
      </c>
      <c r="E33" t="s">
        <v>19</v>
      </c>
      <c r="F33" t="s">
        <v>19</v>
      </c>
      <c r="G33">
        <v>-2</v>
      </c>
      <c r="H33" t="s">
        <v>19</v>
      </c>
      <c r="I33">
        <v>-2</v>
      </c>
      <c r="J33" t="s">
        <v>19</v>
      </c>
      <c r="K33">
        <v>-1</v>
      </c>
      <c r="L33">
        <v>-4</v>
      </c>
      <c r="M33" t="s">
        <v>19</v>
      </c>
      <c r="N33" t="s">
        <v>19</v>
      </c>
      <c r="O33" t="s">
        <v>19</v>
      </c>
      <c r="P33">
        <v>-1</v>
      </c>
      <c r="Q33" t="s">
        <v>19</v>
      </c>
      <c r="R33" t="s">
        <v>19</v>
      </c>
      <c r="S33">
        <v>-3</v>
      </c>
      <c r="T33" t="s">
        <v>19</v>
      </c>
      <c r="U33">
        <v>-12</v>
      </c>
      <c r="V33">
        <v>-10</v>
      </c>
      <c r="W33">
        <v>-2</v>
      </c>
      <c r="X33" s="1">
        <f>SUM(D33:W33)</f>
        <v>-37</v>
      </c>
    </row>
    <row r="34" spans="2:24" x14ac:dyDescent="0.25">
      <c r="B34" t="s">
        <v>88</v>
      </c>
      <c r="C34" s="7" t="s">
        <v>124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 t="s">
        <v>19</v>
      </c>
      <c r="N34" t="s">
        <v>19</v>
      </c>
      <c r="O34" t="s">
        <v>19</v>
      </c>
      <c r="P34">
        <v>-1</v>
      </c>
      <c r="Q34" t="s">
        <v>19</v>
      </c>
      <c r="R34" t="s">
        <v>19</v>
      </c>
      <c r="S34" t="s">
        <v>19</v>
      </c>
      <c r="T34" t="s">
        <v>19</v>
      </c>
      <c r="U34" t="s">
        <v>19</v>
      </c>
      <c r="V34" t="s">
        <v>19</v>
      </c>
      <c r="W34" t="s">
        <v>19</v>
      </c>
      <c r="X34" s="1">
        <f>SUM(D34:W34)</f>
        <v>-1</v>
      </c>
    </row>
    <row r="35" spans="2:24" x14ac:dyDescent="0.25">
      <c r="B35" t="s">
        <v>110</v>
      </c>
      <c r="C35" s="7" t="s">
        <v>124</v>
      </c>
      <c r="D35" t="s">
        <v>19</v>
      </c>
      <c r="E35" t="s">
        <v>19</v>
      </c>
      <c r="F35" t="s">
        <v>19</v>
      </c>
      <c r="G35">
        <v>-2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 t="s">
        <v>19</v>
      </c>
      <c r="N35" t="s">
        <v>19</v>
      </c>
      <c r="O35" t="s">
        <v>19</v>
      </c>
      <c r="P35">
        <v>-1</v>
      </c>
      <c r="Q35" t="s">
        <v>19</v>
      </c>
      <c r="R35">
        <v>-1</v>
      </c>
      <c r="S35">
        <v>-6</v>
      </c>
      <c r="T35" t="s">
        <v>19</v>
      </c>
      <c r="U35" t="s">
        <v>19</v>
      </c>
      <c r="V35">
        <v>-9</v>
      </c>
      <c r="W35" t="s">
        <v>19</v>
      </c>
      <c r="X35" s="1">
        <f>SUM(D35:W35)</f>
        <v>-19</v>
      </c>
    </row>
    <row r="36" spans="2:24" x14ac:dyDescent="0.25">
      <c r="B36" t="s">
        <v>107</v>
      </c>
      <c r="C36" s="7" t="s">
        <v>124</v>
      </c>
      <c r="D36" t="s">
        <v>19</v>
      </c>
      <c r="E36" t="s">
        <v>19</v>
      </c>
      <c r="F36" t="s">
        <v>19</v>
      </c>
      <c r="G36">
        <v>-2</v>
      </c>
      <c r="H36" t="s">
        <v>19</v>
      </c>
      <c r="I36" t="s">
        <v>19</v>
      </c>
      <c r="J36">
        <v>-21</v>
      </c>
      <c r="K36">
        <v>-1</v>
      </c>
      <c r="L36" t="s">
        <v>19</v>
      </c>
      <c r="M36" t="s">
        <v>19</v>
      </c>
      <c r="N36" t="s">
        <v>19</v>
      </c>
      <c r="O36" t="s">
        <v>19</v>
      </c>
      <c r="P36">
        <v>-6</v>
      </c>
      <c r="Q36" t="s">
        <v>19</v>
      </c>
      <c r="R36" t="s">
        <v>19</v>
      </c>
      <c r="S36">
        <v>-3</v>
      </c>
      <c r="T36" t="s">
        <v>19</v>
      </c>
      <c r="U36" t="s">
        <v>19</v>
      </c>
      <c r="V36" t="s">
        <v>19</v>
      </c>
      <c r="W36" t="s">
        <v>19</v>
      </c>
      <c r="X36" s="1">
        <f>SUM(D36:W36)</f>
        <v>-33</v>
      </c>
    </row>
    <row r="37" spans="2:24" x14ac:dyDescent="0.25">
      <c r="B37" t="s">
        <v>99</v>
      </c>
      <c r="C37" s="7" t="s">
        <v>124</v>
      </c>
      <c r="D37" t="s">
        <v>19</v>
      </c>
      <c r="E37" t="s">
        <v>19</v>
      </c>
      <c r="F37" t="s">
        <v>19</v>
      </c>
      <c r="G37" t="s">
        <v>19</v>
      </c>
      <c r="H37">
        <v>-11</v>
      </c>
      <c r="I37" t="s">
        <v>19</v>
      </c>
      <c r="J37" t="s">
        <v>19</v>
      </c>
      <c r="K37" t="s">
        <v>19</v>
      </c>
      <c r="L37" t="s">
        <v>19</v>
      </c>
      <c r="M37" t="s">
        <v>19</v>
      </c>
      <c r="N37" t="s">
        <v>19</v>
      </c>
      <c r="O37" t="s">
        <v>19</v>
      </c>
      <c r="P37">
        <v>-1</v>
      </c>
      <c r="Q37" t="s">
        <v>19</v>
      </c>
      <c r="R37" t="s">
        <v>19</v>
      </c>
      <c r="S37">
        <v>-3</v>
      </c>
      <c r="T37" t="s">
        <v>19</v>
      </c>
      <c r="U37">
        <v>-12</v>
      </c>
      <c r="V37">
        <v>-10</v>
      </c>
      <c r="W37" t="s">
        <v>19</v>
      </c>
      <c r="X37" s="1">
        <f>SUM(D37:W37)</f>
        <v>-37</v>
      </c>
    </row>
    <row r="38" spans="2:24" x14ac:dyDescent="0.25">
      <c r="B38" t="s">
        <v>106</v>
      </c>
      <c r="C38" s="7" t="s">
        <v>124</v>
      </c>
      <c r="D38" t="s">
        <v>19</v>
      </c>
      <c r="E38" t="s">
        <v>19</v>
      </c>
      <c r="F38" t="s">
        <v>19</v>
      </c>
      <c r="G38">
        <v>-2</v>
      </c>
      <c r="H38" t="s">
        <v>19</v>
      </c>
      <c r="I38" t="s">
        <v>19</v>
      </c>
      <c r="J38" t="s">
        <v>19</v>
      </c>
      <c r="K38">
        <v>-1</v>
      </c>
      <c r="L38">
        <v>-8</v>
      </c>
      <c r="M38">
        <v>-2</v>
      </c>
      <c r="N38" t="s">
        <v>19</v>
      </c>
      <c r="O38" t="s">
        <v>19</v>
      </c>
      <c r="P38">
        <v>-1</v>
      </c>
      <c r="Q38" t="s">
        <v>19</v>
      </c>
      <c r="R38" t="s">
        <v>19</v>
      </c>
      <c r="S38">
        <v>-3</v>
      </c>
      <c r="T38">
        <v>-2</v>
      </c>
      <c r="U38">
        <v>-12</v>
      </c>
      <c r="V38">
        <v>-9</v>
      </c>
      <c r="W38">
        <v>-2</v>
      </c>
      <c r="X38" s="1">
        <f>SUM(D38:W38)</f>
        <v>-42</v>
      </c>
    </row>
    <row r="39" spans="2:24" x14ac:dyDescent="0.25">
      <c r="B39" t="s">
        <v>109</v>
      </c>
      <c r="C39" s="7" t="s">
        <v>124</v>
      </c>
      <c r="D39" t="s">
        <v>19</v>
      </c>
      <c r="E39" t="s">
        <v>19</v>
      </c>
      <c r="F39" t="s">
        <v>19</v>
      </c>
      <c r="G39">
        <v>-2</v>
      </c>
      <c r="H39" t="s">
        <v>19</v>
      </c>
      <c r="I39">
        <v>-2</v>
      </c>
      <c r="J39">
        <v>-21</v>
      </c>
      <c r="K39" t="s">
        <v>19</v>
      </c>
      <c r="L39">
        <v>-4</v>
      </c>
      <c r="M39" t="s">
        <v>19</v>
      </c>
      <c r="N39" t="s">
        <v>19</v>
      </c>
      <c r="O39" t="s">
        <v>19</v>
      </c>
      <c r="P39">
        <v>-1</v>
      </c>
      <c r="Q39" t="s">
        <v>19</v>
      </c>
      <c r="R39">
        <v>-2</v>
      </c>
      <c r="S39">
        <v>-4</v>
      </c>
      <c r="T39">
        <v>-2</v>
      </c>
      <c r="U39">
        <v>-12</v>
      </c>
      <c r="V39" t="s">
        <v>19</v>
      </c>
      <c r="W39" t="s">
        <v>19</v>
      </c>
      <c r="X39" s="1">
        <f>SUM(D39:W39)</f>
        <v>-50</v>
      </c>
    </row>
    <row r="40" spans="2:24" x14ac:dyDescent="0.25">
      <c r="B40" t="s">
        <v>95</v>
      </c>
      <c r="C40" s="7" t="s">
        <v>124</v>
      </c>
      <c r="D40" t="s">
        <v>19</v>
      </c>
      <c r="E40" t="s">
        <v>19</v>
      </c>
      <c r="F40" t="s">
        <v>19</v>
      </c>
      <c r="G40">
        <v>-9</v>
      </c>
      <c r="H40" t="s">
        <v>19</v>
      </c>
      <c r="I40" t="s">
        <v>19</v>
      </c>
      <c r="J40" t="s">
        <v>19</v>
      </c>
      <c r="K40">
        <v>-1</v>
      </c>
      <c r="L40">
        <v>-4</v>
      </c>
      <c r="M40" t="s">
        <v>19</v>
      </c>
      <c r="N40" t="s">
        <v>19</v>
      </c>
      <c r="O40" t="s">
        <v>19</v>
      </c>
      <c r="P40">
        <v>-2</v>
      </c>
      <c r="Q40" t="s">
        <v>19</v>
      </c>
      <c r="R40" t="s">
        <v>19</v>
      </c>
      <c r="S40" t="s">
        <v>19</v>
      </c>
      <c r="T40" t="s">
        <v>19</v>
      </c>
      <c r="U40">
        <v>-33</v>
      </c>
      <c r="V40" t="s">
        <v>19</v>
      </c>
      <c r="W40">
        <v>-2</v>
      </c>
      <c r="X40" s="1">
        <f>SUM(D40:W40)</f>
        <v>-51</v>
      </c>
    </row>
    <row r="41" spans="2:24" x14ac:dyDescent="0.25">
      <c r="B41" t="s">
        <v>103</v>
      </c>
      <c r="C41" s="7" t="s">
        <v>124</v>
      </c>
      <c r="D41" t="s">
        <v>19</v>
      </c>
      <c r="E41">
        <v>-5</v>
      </c>
      <c r="F41" t="s">
        <v>19</v>
      </c>
      <c r="G41">
        <v>-2</v>
      </c>
      <c r="H41">
        <v>-19</v>
      </c>
      <c r="I41">
        <v>-2</v>
      </c>
      <c r="J41" t="s">
        <v>19</v>
      </c>
      <c r="K41">
        <v>-1</v>
      </c>
      <c r="L41">
        <v>-4</v>
      </c>
      <c r="M41" t="s">
        <v>19</v>
      </c>
      <c r="N41" t="s">
        <v>19</v>
      </c>
      <c r="O41" t="s">
        <v>19</v>
      </c>
      <c r="P41">
        <v>-6</v>
      </c>
      <c r="Q41" t="s">
        <v>19</v>
      </c>
      <c r="R41" t="s">
        <v>19</v>
      </c>
      <c r="S41">
        <v>-7</v>
      </c>
      <c r="T41" t="s">
        <v>19</v>
      </c>
      <c r="U41" t="s">
        <v>19</v>
      </c>
      <c r="V41">
        <v>-10</v>
      </c>
      <c r="W41" t="s">
        <v>19</v>
      </c>
      <c r="X41" s="1">
        <f>SUM(D41:W41)</f>
        <v>-56</v>
      </c>
    </row>
    <row r="42" spans="2:24" x14ac:dyDescent="0.25">
      <c r="B42" t="s">
        <v>102</v>
      </c>
      <c r="C42" s="7" t="s">
        <v>129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 t="s">
        <v>19</v>
      </c>
      <c r="N42" t="s">
        <v>19</v>
      </c>
      <c r="O42" t="s">
        <v>19</v>
      </c>
      <c r="P42" t="s">
        <v>19</v>
      </c>
      <c r="Q42" t="s">
        <v>19</v>
      </c>
      <c r="R42" t="s">
        <v>19</v>
      </c>
      <c r="S42">
        <v>-6</v>
      </c>
      <c r="T42" t="s">
        <v>19</v>
      </c>
      <c r="U42" t="s">
        <v>19</v>
      </c>
      <c r="V42">
        <v>-3</v>
      </c>
      <c r="W42" t="s">
        <v>19</v>
      </c>
      <c r="X42" s="1">
        <f>SUM(D42:W42)</f>
        <v>-9</v>
      </c>
    </row>
    <row r="43" spans="2:24" x14ac:dyDescent="0.25">
      <c r="B43" t="s">
        <v>90</v>
      </c>
      <c r="C43" s="7" t="s">
        <v>129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>
        <v>-1</v>
      </c>
      <c r="L43" t="s">
        <v>19</v>
      </c>
      <c r="M43" t="s">
        <v>19</v>
      </c>
      <c r="N43" t="s">
        <v>19</v>
      </c>
      <c r="O43" t="s">
        <v>19</v>
      </c>
      <c r="P43">
        <v>-1</v>
      </c>
      <c r="Q43" t="s">
        <v>19</v>
      </c>
      <c r="R43">
        <v>-6</v>
      </c>
      <c r="S43">
        <v>-6</v>
      </c>
      <c r="T43" t="s">
        <v>19</v>
      </c>
      <c r="U43" t="s">
        <v>19</v>
      </c>
      <c r="V43" t="s">
        <v>19</v>
      </c>
      <c r="W43" t="s">
        <v>19</v>
      </c>
      <c r="X43" s="1">
        <f>SUM(D43:W43)</f>
        <v>-14</v>
      </c>
    </row>
    <row r="44" spans="2:24" x14ac:dyDescent="0.25">
      <c r="B44" t="s">
        <v>126</v>
      </c>
      <c r="C44" s="7" t="s">
        <v>129</v>
      </c>
      <c r="D44" t="s">
        <v>19</v>
      </c>
      <c r="E44" t="s">
        <v>19</v>
      </c>
      <c r="F44" t="s">
        <v>19</v>
      </c>
      <c r="G44">
        <v>-2</v>
      </c>
      <c r="H44" t="s">
        <v>19</v>
      </c>
      <c r="I44">
        <v>-2</v>
      </c>
      <c r="J44" t="s">
        <v>19</v>
      </c>
      <c r="K44" t="s">
        <v>19</v>
      </c>
      <c r="L44" t="s">
        <v>19</v>
      </c>
      <c r="M44" t="s">
        <v>19</v>
      </c>
      <c r="N44" t="s">
        <v>19</v>
      </c>
      <c r="O44" t="s">
        <v>19</v>
      </c>
      <c r="P44">
        <v>-6</v>
      </c>
      <c r="Q44" t="s">
        <v>19</v>
      </c>
      <c r="R44">
        <v>-2</v>
      </c>
      <c r="S44">
        <v>-6</v>
      </c>
      <c r="T44" t="s">
        <v>19</v>
      </c>
      <c r="U44" t="s">
        <v>19</v>
      </c>
      <c r="V44" t="s">
        <v>19</v>
      </c>
      <c r="W44" t="s">
        <v>19</v>
      </c>
      <c r="X44" s="1">
        <f>SUM(D44:W44)</f>
        <v>-18</v>
      </c>
    </row>
    <row r="45" spans="2:24" x14ac:dyDescent="0.25">
      <c r="B45" t="s">
        <v>100</v>
      </c>
      <c r="C45" s="7" t="s">
        <v>129</v>
      </c>
      <c r="D45" t="s">
        <v>19</v>
      </c>
      <c r="E45" t="s">
        <v>19</v>
      </c>
      <c r="F45" t="s">
        <v>19</v>
      </c>
      <c r="G45">
        <v>-2</v>
      </c>
      <c r="H45" t="s">
        <v>19</v>
      </c>
      <c r="I45" t="s">
        <v>19</v>
      </c>
      <c r="J45" t="s">
        <v>19</v>
      </c>
      <c r="K45" t="s">
        <v>19</v>
      </c>
      <c r="L45">
        <v>-8</v>
      </c>
      <c r="M45">
        <v>-5</v>
      </c>
      <c r="N45" t="s">
        <v>19</v>
      </c>
      <c r="O45" t="s">
        <v>19</v>
      </c>
      <c r="P45">
        <v>-1</v>
      </c>
      <c r="Q45" t="s">
        <v>19</v>
      </c>
      <c r="R45" t="s">
        <v>19</v>
      </c>
      <c r="S45">
        <v>-3</v>
      </c>
      <c r="T45" t="s">
        <v>19</v>
      </c>
      <c r="U45" t="s">
        <v>19</v>
      </c>
      <c r="V45">
        <v>-9</v>
      </c>
      <c r="W45" t="s">
        <v>19</v>
      </c>
      <c r="X45" s="1">
        <f>SUM(D45:W45)</f>
        <v>-28</v>
      </c>
    </row>
    <row r="46" spans="2:24" x14ac:dyDescent="0.25">
      <c r="B46" t="s">
        <v>101</v>
      </c>
      <c r="C46" s="7" t="s">
        <v>129</v>
      </c>
      <c r="D46" t="s">
        <v>19</v>
      </c>
      <c r="E46" t="s">
        <v>19</v>
      </c>
      <c r="F46" t="s">
        <v>19</v>
      </c>
      <c r="G46">
        <v>-2</v>
      </c>
      <c r="H46" t="s">
        <v>19</v>
      </c>
      <c r="I46">
        <v>-2</v>
      </c>
      <c r="J46" t="s">
        <v>19</v>
      </c>
      <c r="K46">
        <v>-1</v>
      </c>
      <c r="L46">
        <v>-8</v>
      </c>
      <c r="M46" t="s">
        <v>19</v>
      </c>
      <c r="N46" t="s">
        <v>19</v>
      </c>
      <c r="O46" t="s">
        <v>19</v>
      </c>
      <c r="P46" t="s">
        <v>19</v>
      </c>
      <c r="Q46" t="s">
        <v>19</v>
      </c>
      <c r="R46" t="s">
        <v>19</v>
      </c>
      <c r="S46">
        <v>-7</v>
      </c>
      <c r="T46" t="s">
        <v>19</v>
      </c>
      <c r="U46">
        <v>-15</v>
      </c>
      <c r="V46" t="s">
        <v>19</v>
      </c>
      <c r="W46" t="s">
        <v>19</v>
      </c>
      <c r="X46" s="1">
        <f>SUM(D46:W46)</f>
        <v>-35</v>
      </c>
    </row>
    <row r="47" spans="2:24" x14ac:dyDescent="0.25">
      <c r="B47" t="s">
        <v>96</v>
      </c>
      <c r="C47" s="7" t="s">
        <v>129</v>
      </c>
      <c r="D47" t="s">
        <v>19</v>
      </c>
      <c r="E47" t="s">
        <v>19</v>
      </c>
      <c r="F47" t="s">
        <v>19</v>
      </c>
      <c r="G47">
        <v>-2</v>
      </c>
      <c r="H47" t="s">
        <v>19</v>
      </c>
      <c r="I47">
        <v>-2</v>
      </c>
      <c r="J47" t="s">
        <v>19</v>
      </c>
      <c r="K47">
        <v>-1</v>
      </c>
      <c r="L47" t="s">
        <v>19</v>
      </c>
      <c r="M47" t="s">
        <v>19</v>
      </c>
      <c r="N47">
        <v>-33</v>
      </c>
      <c r="O47" t="s">
        <v>19</v>
      </c>
      <c r="P47">
        <v>-6</v>
      </c>
      <c r="Q47" t="s">
        <v>19</v>
      </c>
      <c r="R47" t="s">
        <v>19</v>
      </c>
      <c r="S47">
        <v>-3</v>
      </c>
      <c r="T47" t="s">
        <v>19</v>
      </c>
      <c r="U47" t="s">
        <v>19</v>
      </c>
      <c r="V47" t="s">
        <v>19</v>
      </c>
      <c r="W47" t="s">
        <v>19</v>
      </c>
      <c r="X47" s="1">
        <f>SUM(D47:W47)</f>
        <v>-47</v>
      </c>
    </row>
    <row r="48" spans="2:24" x14ac:dyDescent="0.25">
      <c r="B48" t="s">
        <v>92</v>
      </c>
      <c r="C48" s="7" t="s">
        <v>129</v>
      </c>
      <c r="D48" t="s">
        <v>19</v>
      </c>
      <c r="E48" t="s">
        <v>19</v>
      </c>
      <c r="F48">
        <v>-20</v>
      </c>
      <c r="G48">
        <v>-8</v>
      </c>
      <c r="H48" t="s">
        <v>19</v>
      </c>
      <c r="I48">
        <v>-2</v>
      </c>
      <c r="J48" t="s">
        <v>19</v>
      </c>
      <c r="K48">
        <v>-1</v>
      </c>
      <c r="L48">
        <v>-8</v>
      </c>
      <c r="M48" t="s">
        <v>19</v>
      </c>
      <c r="N48" t="s">
        <v>19</v>
      </c>
      <c r="O48" t="s">
        <v>19</v>
      </c>
      <c r="P48">
        <v>-1</v>
      </c>
      <c r="Q48" t="s">
        <v>19</v>
      </c>
      <c r="R48" t="s">
        <v>19</v>
      </c>
      <c r="S48">
        <v>-6</v>
      </c>
      <c r="T48" t="s">
        <v>19</v>
      </c>
      <c r="U48" t="s">
        <v>19</v>
      </c>
      <c r="V48">
        <v>-10</v>
      </c>
      <c r="W48" t="s">
        <v>19</v>
      </c>
      <c r="X48" s="1">
        <f>SUM(D48:W48)</f>
        <v>-56</v>
      </c>
    </row>
    <row r="49" spans="2:24" x14ac:dyDescent="0.25">
      <c r="B49" t="s">
        <v>104</v>
      </c>
      <c r="C49" s="7" t="s">
        <v>129</v>
      </c>
      <c r="D49" t="s">
        <v>19</v>
      </c>
      <c r="E49" t="s">
        <v>19</v>
      </c>
      <c r="F49" t="s">
        <v>19</v>
      </c>
      <c r="G49">
        <v>-2</v>
      </c>
      <c r="H49" t="s">
        <v>19</v>
      </c>
      <c r="I49" t="s">
        <v>19</v>
      </c>
      <c r="J49" t="s">
        <v>19</v>
      </c>
      <c r="K49">
        <v>-1</v>
      </c>
      <c r="L49" t="s">
        <v>19</v>
      </c>
      <c r="M49" t="s">
        <v>19</v>
      </c>
      <c r="N49" t="s">
        <v>19</v>
      </c>
      <c r="O49" t="s">
        <v>19</v>
      </c>
      <c r="P49">
        <v>-6</v>
      </c>
      <c r="Q49" t="s">
        <v>19</v>
      </c>
      <c r="R49" t="s">
        <v>19</v>
      </c>
      <c r="S49">
        <v>-31</v>
      </c>
      <c r="T49" t="s">
        <v>19</v>
      </c>
      <c r="U49">
        <v>-12</v>
      </c>
      <c r="V49">
        <v>-9</v>
      </c>
      <c r="W49" t="s">
        <v>19</v>
      </c>
      <c r="X49" s="1">
        <f>SUM(D49:W49)</f>
        <v>-61</v>
      </c>
    </row>
    <row r="50" spans="2:24" x14ac:dyDescent="0.25">
      <c r="B50" t="s">
        <v>25</v>
      </c>
      <c r="C50" s="7" t="s">
        <v>38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-1</v>
      </c>
      <c r="L50" t="s">
        <v>19</v>
      </c>
      <c r="M50" t="s">
        <v>19</v>
      </c>
      <c r="N50" t="s">
        <v>19</v>
      </c>
      <c r="O50" t="s">
        <v>19</v>
      </c>
      <c r="P50">
        <v>-1</v>
      </c>
      <c r="Q50" t="s">
        <v>19</v>
      </c>
      <c r="R50" t="s">
        <v>19</v>
      </c>
      <c r="S50">
        <v>-3</v>
      </c>
      <c r="T50" t="s">
        <v>19</v>
      </c>
      <c r="U50" t="s">
        <v>19</v>
      </c>
      <c r="V50" t="s">
        <v>19</v>
      </c>
      <c r="W50" t="s">
        <v>19</v>
      </c>
      <c r="X50" s="1">
        <f>SUM(D50:W50)</f>
        <v>-5</v>
      </c>
    </row>
    <row r="51" spans="2:24" x14ac:dyDescent="0.25">
      <c r="B51" t="s">
        <v>75</v>
      </c>
      <c r="C51" s="7" t="s">
        <v>38</v>
      </c>
      <c r="D51" t="s">
        <v>19</v>
      </c>
      <c r="E51" t="s">
        <v>19</v>
      </c>
      <c r="F51" t="s">
        <v>19</v>
      </c>
      <c r="G51">
        <v>-2</v>
      </c>
      <c r="H51" t="s">
        <v>19</v>
      </c>
      <c r="I51">
        <v>-2</v>
      </c>
      <c r="J51" t="s">
        <v>19</v>
      </c>
      <c r="K51" t="s">
        <v>19</v>
      </c>
      <c r="L51" t="s">
        <v>19</v>
      </c>
      <c r="M51" t="s">
        <v>19</v>
      </c>
      <c r="N51" t="s">
        <v>19</v>
      </c>
      <c r="O51" t="s">
        <v>19</v>
      </c>
      <c r="P51">
        <v>-1</v>
      </c>
      <c r="Q51" t="s">
        <v>19</v>
      </c>
      <c r="R51" t="s">
        <v>19</v>
      </c>
      <c r="S51">
        <v>-3</v>
      </c>
      <c r="T51" t="s">
        <v>19</v>
      </c>
      <c r="U51" t="s">
        <v>19</v>
      </c>
      <c r="V51" t="s">
        <v>19</v>
      </c>
      <c r="W51" t="s">
        <v>19</v>
      </c>
      <c r="X51" s="1">
        <f>SUM(D51:W51)</f>
        <v>-8</v>
      </c>
    </row>
    <row r="52" spans="2:24" x14ac:dyDescent="0.25">
      <c r="B52" t="s">
        <v>31</v>
      </c>
      <c r="C52" s="7" t="s">
        <v>38</v>
      </c>
      <c r="D52" t="s">
        <v>19</v>
      </c>
      <c r="E52" t="s">
        <v>19</v>
      </c>
      <c r="F52" t="s">
        <v>19</v>
      </c>
      <c r="G52">
        <v>-2</v>
      </c>
      <c r="H52" t="s">
        <v>19</v>
      </c>
      <c r="I52" t="s">
        <v>19</v>
      </c>
      <c r="J52" t="s">
        <v>19</v>
      </c>
      <c r="K52">
        <v>-1</v>
      </c>
      <c r="L52">
        <v>-8</v>
      </c>
      <c r="M52" t="s">
        <v>19</v>
      </c>
      <c r="N52" t="s">
        <v>19</v>
      </c>
      <c r="O52" t="s">
        <v>19</v>
      </c>
      <c r="P52">
        <v>-1</v>
      </c>
      <c r="Q52" t="s">
        <v>19</v>
      </c>
      <c r="R52">
        <v>-2</v>
      </c>
      <c r="S52">
        <v>-3</v>
      </c>
      <c r="T52" t="s">
        <v>19</v>
      </c>
      <c r="U52" t="s">
        <v>19</v>
      </c>
      <c r="V52">
        <v>-3</v>
      </c>
      <c r="W52" t="s">
        <v>19</v>
      </c>
      <c r="X52" s="1">
        <f>SUM(D52:W52)</f>
        <v>-20</v>
      </c>
    </row>
    <row r="53" spans="2:24" x14ac:dyDescent="0.25">
      <c r="B53" t="s">
        <v>28</v>
      </c>
      <c r="C53" s="7" t="s">
        <v>38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>
        <v>-2</v>
      </c>
      <c r="J53" t="s">
        <v>19</v>
      </c>
      <c r="K53" t="s">
        <v>19</v>
      </c>
      <c r="L53" t="s">
        <v>19</v>
      </c>
      <c r="M53" t="s">
        <v>19</v>
      </c>
      <c r="N53" t="s">
        <v>19</v>
      </c>
      <c r="O53" t="s">
        <v>19</v>
      </c>
      <c r="P53">
        <v>-2</v>
      </c>
      <c r="Q53" t="s">
        <v>19</v>
      </c>
      <c r="R53" t="s">
        <v>19</v>
      </c>
      <c r="S53">
        <v>-3</v>
      </c>
      <c r="T53">
        <v>-2</v>
      </c>
      <c r="U53">
        <v>-12</v>
      </c>
      <c r="V53" t="s">
        <v>19</v>
      </c>
      <c r="W53" t="s">
        <v>19</v>
      </c>
      <c r="X53" s="1">
        <f>SUM(D53:W53)</f>
        <v>-21</v>
      </c>
    </row>
    <row r="54" spans="2:24" x14ac:dyDescent="0.25">
      <c r="B54" t="s">
        <v>27</v>
      </c>
      <c r="C54" s="7" t="s">
        <v>38</v>
      </c>
      <c r="D54" t="s">
        <v>19</v>
      </c>
      <c r="E54" t="s">
        <v>19</v>
      </c>
      <c r="F54" t="s">
        <v>19</v>
      </c>
      <c r="G54">
        <v>-2</v>
      </c>
      <c r="H54" t="s">
        <v>19</v>
      </c>
      <c r="I54">
        <v>-2</v>
      </c>
      <c r="J54" t="s">
        <v>19</v>
      </c>
      <c r="K54">
        <v>-1</v>
      </c>
      <c r="L54" t="s">
        <v>19</v>
      </c>
      <c r="M54" t="s">
        <v>19</v>
      </c>
      <c r="N54" t="s">
        <v>19</v>
      </c>
      <c r="O54" t="s">
        <v>19</v>
      </c>
      <c r="P54">
        <v>-1</v>
      </c>
      <c r="Q54" t="s">
        <v>19</v>
      </c>
      <c r="R54" t="s">
        <v>19</v>
      </c>
      <c r="S54">
        <v>-3</v>
      </c>
      <c r="T54" t="s">
        <v>19</v>
      </c>
      <c r="U54">
        <v>-12</v>
      </c>
      <c r="V54">
        <v>-9</v>
      </c>
      <c r="W54" t="s">
        <v>19</v>
      </c>
      <c r="X54" s="1">
        <f>SUM(D54:W54)</f>
        <v>-30</v>
      </c>
    </row>
    <row r="55" spans="2:24" x14ac:dyDescent="0.25">
      <c r="B55" t="s">
        <v>89</v>
      </c>
      <c r="C55" s="7" t="s">
        <v>38</v>
      </c>
      <c r="D55" t="s">
        <v>19</v>
      </c>
      <c r="E55" t="s">
        <v>19</v>
      </c>
      <c r="F55" t="s">
        <v>19</v>
      </c>
      <c r="G55">
        <v>-2</v>
      </c>
      <c r="H55" t="s">
        <v>19</v>
      </c>
      <c r="I55">
        <v>-2</v>
      </c>
      <c r="J55">
        <v>-21</v>
      </c>
      <c r="K55">
        <v>-1</v>
      </c>
      <c r="L55">
        <v>-4</v>
      </c>
      <c r="M55" t="s">
        <v>19</v>
      </c>
      <c r="N55" t="s">
        <v>19</v>
      </c>
      <c r="O55" t="s">
        <v>19</v>
      </c>
      <c r="P55" t="s">
        <v>19</v>
      </c>
      <c r="Q55" t="s">
        <v>19</v>
      </c>
      <c r="R55" t="s">
        <v>19</v>
      </c>
      <c r="S55">
        <v>-3</v>
      </c>
      <c r="T55" t="s">
        <v>19</v>
      </c>
      <c r="U55" t="s">
        <v>19</v>
      </c>
      <c r="V55" t="s">
        <v>19</v>
      </c>
      <c r="W55" t="s">
        <v>19</v>
      </c>
      <c r="X55" s="1">
        <f>SUM(D55:W55)</f>
        <v>-33</v>
      </c>
    </row>
    <row r="56" spans="2:24" x14ac:dyDescent="0.25">
      <c r="B56" t="s">
        <v>117</v>
      </c>
      <c r="C56" s="7" t="s">
        <v>38</v>
      </c>
      <c r="D56" t="s">
        <v>19</v>
      </c>
      <c r="E56" t="s">
        <v>19</v>
      </c>
      <c r="F56" t="s">
        <v>19</v>
      </c>
      <c r="G56">
        <v>-8</v>
      </c>
      <c r="H56" t="s">
        <v>19</v>
      </c>
      <c r="I56" t="s">
        <v>19</v>
      </c>
      <c r="J56" t="s">
        <v>19</v>
      </c>
      <c r="K56" t="s">
        <v>19</v>
      </c>
      <c r="L56">
        <v>-4</v>
      </c>
      <c r="M56" t="s">
        <v>19</v>
      </c>
      <c r="N56" t="s">
        <v>19</v>
      </c>
      <c r="O56">
        <v>-30</v>
      </c>
      <c r="P56" t="s">
        <v>19</v>
      </c>
      <c r="Q56" t="s">
        <v>19</v>
      </c>
      <c r="R56" t="s">
        <v>19</v>
      </c>
      <c r="S56" t="s">
        <v>19</v>
      </c>
      <c r="T56" t="s">
        <v>19</v>
      </c>
      <c r="U56" t="s">
        <v>19</v>
      </c>
      <c r="V56" t="s">
        <v>19</v>
      </c>
      <c r="W56" t="s">
        <v>19</v>
      </c>
      <c r="X56" s="1">
        <f>SUM(D56:W56)</f>
        <v>-42</v>
      </c>
    </row>
    <row r="57" spans="2:24" x14ac:dyDescent="0.25">
      <c r="B57" t="s">
        <v>61</v>
      </c>
      <c r="C57" s="7" t="s">
        <v>38</v>
      </c>
      <c r="D57" t="s">
        <v>19</v>
      </c>
      <c r="E57" t="s">
        <v>19</v>
      </c>
      <c r="F57" t="s">
        <v>19</v>
      </c>
      <c r="G57">
        <v>-2</v>
      </c>
      <c r="H57">
        <v>-38</v>
      </c>
      <c r="I57" t="s">
        <v>19</v>
      </c>
      <c r="J57">
        <v>-21</v>
      </c>
      <c r="K57" t="s">
        <v>19</v>
      </c>
      <c r="L57">
        <v>-4</v>
      </c>
      <c r="M57">
        <v>-5</v>
      </c>
      <c r="N57" t="s">
        <v>19</v>
      </c>
      <c r="O57" t="s">
        <v>19</v>
      </c>
      <c r="P57">
        <v>-1</v>
      </c>
      <c r="Q57" t="s">
        <v>19</v>
      </c>
      <c r="R57" t="s">
        <v>19</v>
      </c>
      <c r="S57">
        <v>-6</v>
      </c>
      <c r="T57" t="s">
        <v>19</v>
      </c>
      <c r="U57">
        <v>-12</v>
      </c>
      <c r="V57">
        <v>-3</v>
      </c>
      <c r="W57" t="s">
        <v>19</v>
      </c>
      <c r="X57" s="1">
        <f>SUM(D57:W57)</f>
        <v>-92</v>
      </c>
    </row>
    <row r="58" spans="2:24" x14ac:dyDescent="0.25">
      <c r="B58" t="s">
        <v>118</v>
      </c>
      <c r="C58" s="7" t="s">
        <v>128</v>
      </c>
      <c r="D58" t="s">
        <v>19</v>
      </c>
      <c r="E58" t="s">
        <v>19</v>
      </c>
      <c r="F58" t="s">
        <v>19</v>
      </c>
      <c r="G58">
        <v>-2</v>
      </c>
      <c r="H58">
        <v>-9</v>
      </c>
      <c r="I58" t="s">
        <v>19</v>
      </c>
      <c r="J58" t="s">
        <v>19</v>
      </c>
      <c r="K58">
        <v>-1</v>
      </c>
      <c r="L58" t="s">
        <v>19</v>
      </c>
      <c r="M58" t="s">
        <v>19</v>
      </c>
      <c r="N58" t="s">
        <v>19</v>
      </c>
      <c r="O58" t="s">
        <v>19</v>
      </c>
      <c r="P58" t="s">
        <v>19</v>
      </c>
      <c r="Q58" t="s">
        <v>19</v>
      </c>
      <c r="R58" t="s">
        <v>19</v>
      </c>
      <c r="S58" t="s">
        <v>19</v>
      </c>
      <c r="T58" t="s">
        <v>19</v>
      </c>
      <c r="U58">
        <v>-12</v>
      </c>
      <c r="V58">
        <v>-3</v>
      </c>
      <c r="W58" t="s">
        <v>19</v>
      </c>
      <c r="X58" s="1">
        <f>SUM(D58:W58)</f>
        <v>-27</v>
      </c>
    </row>
    <row r="59" spans="2:24" x14ac:dyDescent="0.25">
      <c r="B59" t="s">
        <v>65</v>
      </c>
      <c r="C59" s="7" t="s">
        <v>128</v>
      </c>
      <c r="D59" t="s">
        <v>19</v>
      </c>
      <c r="E59" t="s">
        <v>19</v>
      </c>
      <c r="F59" t="s">
        <v>19</v>
      </c>
      <c r="G59">
        <v>-2</v>
      </c>
      <c r="H59">
        <v>-11</v>
      </c>
      <c r="I59" t="s">
        <v>19</v>
      </c>
      <c r="J59" t="s">
        <v>19</v>
      </c>
      <c r="K59" t="s">
        <v>19</v>
      </c>
      <c r="L59">
        <v>-8</v>
      </c>
      <c r="M59" t="s">
        <v>19</v>
      </c>
      <c r="N59" t="s">
        <v>19</v>
      </c>
      <c r="O59" t="s">
        <v>19</v>
      </c>
      <c r="P59">
        <v>-1</v>
      </c>
      <c r="Q59" t="s">
        <v>19</v>
      </c>
      <c r="R59" t="s">
        <v>19</v>
      </c>
      <c r="S59">
        <v>-3</v>
      </c>
      <c r="T59" t="s">
        <v>19</v>
      </c>
      <c r="U59" t="s">
        <v>19</v>
      </c>
      <c r="V59">
        <v>-9</v>
      </c>
      <c r="W59">
        <v>-2</v>
      </c>
      <c r="X59" s="1">
        <f>SUM(D59:W59)</f>
        <v>-36</v>
      </c>
    </row>
    <row r="60" spans="2:24" x14ac:dyDescent="0.25">
      <c r="B60" t="s">
        <v>116</v>
      </c>
      <c r="C60" s="7" t="s">
        <v>128</v>
      </c>
      <c r="D60" t="s">
        <v>19</v>
      </c>
      <c r="E60" t="s">
        <v>19</v>
      </c>
      <c r="F60" t="s">
        <v>19</v>
      </c>
      <c r="G60">
        <v>-2</v>
      </c>
      <c r="H60">
        <v>-11</v>
      </c>
      <c r="I60">
        <v>-2</v>
      </c>
      <c r="J60" t="s">
        <v>19</v>
      </c>
      <c r="K60" t="s">
        <v>19</v>
      </c>
      <c r="L60">
        <v>-8</v>
      </c>
      <c r="M60" t="s">
        <v>19</v>
      </c>
      <c r="N60" t="s">
        <v>19</v>
      </c>
      <c r="O60" t="s">
        <v>19</v>
      </c>
      <c r="P60">
        <v>-6</v>
      </c>
      <c r="Q60">
        <v>-2</v>
      </c>
      <c r="R60">
        <v>-2</v>
      </c>
      <c r="S60">
        <v>-3</v>
      </c>
      <c r="T60" t="s">
        <v>19</v>
      </c>
      <c r="U60">
        <v>-12</v>
      </c>
      <c r="V60" t="s">
        <v>19</v>
      </c>
      <c r="W60" t="s">
        <v>19</v>
      </c>
      <c r="X60" s="1">
        <f>SUM(D60:W60)</f>
        <v>-48</v>
      </c>
    </row>
    <row r="61" spans="2:24" x14ac:dyDescent="0.25">
      <c r="B61" t="s">
        <v>121</v>
      </c>
      <c r="C61" s="7" t="s">
        <v>128</v>
      </c>
      <c r="D61" t="s">
        <v>19</v>
      </c>
      <c r="E61" t="s">
        <v>19</v>
      </c>
      <c r="F61" t="s">
        <v>19</v>
      </c>
      <c r="G61">
        <v>-7</v>
      </c>
      <c r="H61" t="s">
        <v>19</v>
      </c>
      <c r="I61">
        <v>-2</v>
      </c>
      <c r="J61" t="s">
        <v>19</v>
      </c>
      <c r="K61">
        <v>-1</v>
      </c>
      <c r="L61">
        <v>-8</v>
      </c>
      <c r="M61" t="s">
        <v>19</v>
      </c>
      <c r="N61" t="s">
        <v>19</v>
      </c>
      <c r="O61" t="s">
        <v>19</v>
      </c>
      <c r="P61">
        <v>-6</v>
      </c>
      <c r="Q61" t="s">
        <v>19</v>
      </c>
      <c r="R61" t="s">
        <v>19</v>
      </c>
      <c r="S61">
        <v>-3</v>
      </c>
      <c r="T61" t="s">
        <v>19</v>
      </c>
      <c r="U61">
        <v>-20</v>
      </c>
      <c r="V61">
        <v>-10</v>
      </c>
      <c r="W61" t="s">
        <v>19</v>
      </c>
      <c r="X61" s="1">
        <f>SUM(D61:W61)</f>
        <v>-57</v>
      </c>
    </row>
    <row r="62" spans="2:24" x14ac:dyDescent="0.25">
      <c r="B62" t="s">
        <v>115</v>
      </c>
      <c r="C62" s="7" t="s">
        <v>128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>
        <v>-2</v>
      </c>
      <c r="J62" t="s">
        <v>19</v>
      </c>
      <c r="K62">
        <v>-1</v>
      </c>
      <c r="L62">
        <v>-4</v>
      </c>
      <c r="M62" t="s">
        <v>19</v>
      </c>
      <c r="N62" t="s">
        <v>19</v>
      </c>
      <c r="O62">
        <v>-30</v>
      </c>
      <c r="P62">
        <v>-6</v>
      </c>
      <c r="Q62" t="s">
        <v>19</v>
      </c>
      <c r="R62">
        <v>-4</v>
      </c>
      <c r="S62">
        <v>-6</v>
      </c>
      <c r="T62" t="s">
        <v>19</v>
      </c>
      <c r="U62" t="s">
        <v>19</v>
      </c>
      <c r="V62">
        <v>-13</v>
      </c>
      <c r="W62">
        <v>-2</v>
      </c>
      <c r="X62" s="1">
        <f>SUM(D62:W62)</f>
        <v>-68</v>
      </c>
    </row>
    <row r="63" spans="2:24" x14ac:dyDescent="0.25">
      <c r="B63" t="s">
        <v>111</v>
      </c>
      <c r="C63" s="7" t="s">
        <v>128</v>
      </c>
      <c r="D63" t="s">
        <v>19</v>
      </c>
      <c r="E63">
        <v>-7</v>
      </c>
      <c r="F63" t="s">
        <v>19</v>
      </c>
      <c r="G63">
        <v>-12</v>
      </c>
      <c r="H63" t="s">
        <v>19</v>
      </c>
      <c r="I63">
        <v>-13</v>
      </c>
      <c r="J63">
        <v>-21</v>
      </c>
      <c r="K63">
        <v>-1</v>
      </c>
      <c r="L63">
        <v>-8</v>
      </c>
      <c r="M63" t="s">
        <v>19</v>
      </c>
      <c r="N63" t="s">
        <v>19</v>
      </c>
      <c r="O63" t="s">
        <v>19</v>
      </c>
      <c r="P63">
        <v>-6</v>
      </c>
      <c r="Q63" t="s">
        <v>19</v>
      </c>
      <c r="R63" t="s">
        <v>19</v>
      </c>
      <c r="S63">
        <v>-7</v>
      </c>
      <c r="T63" t="s">
        <v>19</v>
      </c>
      <c r="U63">
        <v>-12</v>
      </c>
      <c r="V63">
        <v>-3</v>
      </c>
      <c r="W63" t="s">
        <v>19</v>
      </c>
      <c r="X63" s="1">
        <f>SUM(D63:W63)</f>
        <v>-90</v>
      </c>
    </row>
    <row r="64" spans="2:24" x14ac:dyDescent="0.25">
      <c r="B64" t="s">
        <v>119</v>
      </c>
      <c r="C64" s="7" t="s">
        <v>128</v>
      </c>
      <c r="D64" t="s">
        <v>19</v>
      </c>
      <c r="E64">
        <v>-7</v>
      </c>
      <c r="F64" t="s">
        <v>19</v>
      </c>
      <c r="G64">
        <v>-9</v>
      </c>
      <c r="H64">
        <v>-35</v>
      </c>
      <c r="I64" t="s">
        <v>19</v>
      </c>
      <c r="J64">
        <v>-21</v>
      </c>
      <c r="K64">
        <v>-1</v>
      </c>
      <c r="L64">
        <v>-8</v>
      </c>
      <c r="M64" t="s">
        <v>19</v>
      </c>
      <c r="N64">
        <v>-7</v>
      </c>
      <c r="O64" t="s">
        <v>19</v>
      </c>
      <c r="P64">
        <v>-1</v>
      </c>
      <c r="Q64" t="s">
        <v>19</v>
      </c>
      <c r="R64" t="s">
        <v>19</v>
      </c>
      <c r="S64">
        <v>-3</v>
      </c>
      <c r="T64" t="s">
        <v>19</v>
      </c>
      <c r="U64">
        <v>-15</v>
      </c>
      <c r="V64" t="s">
        <v>19</v>
      </c>
      <c r="W64" t="s">
        <v>19</v>
      </c>
      <c r="X64" s="1">
        <f>SUM(D64:W64)</f>
        <v>-107</v>
      </c>
    </row>
    <row r="65" spans="2:24" x14ac:dyDescent="0.25">
      <c r="B65" t="s">
        <v>114</v>
      </c>
      <c r="C65" s="7" t="s">
        <v>128</v>
      </c>
      <c r="D65" t="s">
        <v>19</v>
      </c>
      <c r="E65">
        <v>-7</v>
      </c>
      <c r="F65" t="s">
        <v>19</v>
      </c>
      <c r="G65">
        <v>-2</v>
      </c>
      <c r="H65">
        <v>-35</v>
      </c>
      <c r="I65">
        <v>-2</v>
      </c>
      <c r="J65">
        <v>-21</v>
      </c>
      <c r="K65">
        <v>-1</v>
      </c>
      <c r="L65">
        <v>-8</v>
      </c>
      <c r="M65" t="s">
        <v>19</v>
      </c>
      <c r="N65" t="s">
        <v>19</v>
      </c>
      <c r="O65">
        <v>-30</v>
      </c>
      <c r="P65">
        <v>-1</v>
      </c>
      <c r="Q65" t="s">
        <v>19</v>
      </c>
      <c r="R65" t="s">
        <v>19</v>
      </c>
      <c r="S65">
        <v>-6</v>
      </c>
      <c r="T65" t="s">
        <v>19</v>
      </c>
      <c r="U65" t="s">
        <v>19</v>
      </c>
      <c r="V65">
        <v>-10</v>
      </c>
      <c r="W65" t="s">
        <v>19</v>
      </c>
      <c r="X65" s="1">
        <f>SUM(D65:W65)</f>
        <v>-123</v>
      </c>
    </row>
    <row r="66" spans="2:24" x14ac:dyDescent="0.25">
      <c r="D66">
        <f>SUM(D2:D65)</f>
        <v>0</v>
      </c>
      <c r="E66">
        <f t="shared" ref="E66:X66" si="10">SUM(E2:E65)</f>
        <v>-40</v>
      </c>
      <c r="F66">
        <f t="shared" si="10"/>
        <v>-20</v>
      </c>
      <c r="G66">
        <f t="shared" si="10"/>
        <v>-161</v>
      </c>
      <c r="H66">
        <f t="shared" si="10"/>
        <v>-235</v>
      </c>
      <c r="I66">
        <f t="shared" si="10"/>
        <v>-79</v>
      </c>
      <c r="J66">
        <f t="shared" si="10"/>
        <v>-255</v>
      </c>
      <c r="K66">
        <f t="shared" si="10"/>
        <v>-34</v>
      </c>
      <c r="L66">
        <f t="shared" si="10"/>
        <v>-236</v>
      </c>
      <c r="M66">
        <f t="shared" si="10"/>
        <v>-30</v>
      </c>
      <c r="N66">
        <f t="shared" si="10"/>
        <v>-51</v>
      </c>
      <c r="O66">
        <f t="shared" si="10"/>
        <v>-119</v>
      </c>
      <c r="P66">
        <f t="shared" si="10"/>
        <v>-127</v>
      </c>
      <c r="Q66">
        <f t="shared" si="10"/>
        <v>-2</v>
      </c>
      <c r="R66">
        <f t="shared" si="10"/>
        <v>-28</v>
      </c>
      <c r="S66">
        <f t="shared" si="10"/>
        <v>-249</v>
      </c>
      <c r="T66">
        <f t="shared" si="10"/>
        <v>-6</v>
      </c>
      <c r="U66">
        <f t="shared" si="10"/>
        <v>-338</v>
      </c>
      <c r="V66">
        <f t="shared" si="10"/>
        <v>-276</v>
      </c>
      <c r="W66">
        <f t="shared" si="10"/>
        <v>-18</v>
      </c>
      <c r="X66">
        <f t="shared" si="10"/>
        <v>-2304</v>
      </c>
    </row>
  </sheetData>
  <sheetCalcPr fullCalcOnLoad="1"/>
  <sortState xmlns:xlrd2="http://schemas.microsoft.com/office/spreadsheetml/2017/richdata2" ref="B2:X65">
    <sortCondition ref="C2:C65"/>
  </sortState>
  <phoneticPr fontId="2" type="noConversion"/>
  <pageMargins left="0.78740157499999996" right="0.78740157499999996" top="0.984251969" bottom="0.984251969" header="0.4921259845" footer="0.4921259845"/>
  <headerFooter alignWithMargins="0"/>
  <ignoredErrors>
    <ignoredError sqref="AA10:AP10 AK7:AK8 AP5 AI9 AG9 AF5:AF9 AA4:AJ4 AA5:AE9 AG5:AJ8 AH9 AJ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7"/>
  <sheetViews>
    <sheetView zoomScale="70" zoomScaleNormal="70" workbookViewId="0">
      <selection activeCell="AA137" sqref="AA137"/>
    </sheetView>
  </sheetViews>
  <sheetFormatPr baseColWidth="10" defaultColWidth="11.44140625" defaultRowHeight="13.2" x14ac:dyDescent="0.25"/>
  <cols>
    <col min="1" max="1" width="3.5546875" style="1" bestFit="1" customWidth="1"/>
    <col min="2" max="2" width="24.109375" style="1" bestFit="1" customWidth="1"/>
    <col min="3" max="3" width="5.44140625" style="1" bestFit="1" customWidth="1"/>
    <col min="4" max="4" width="6.5546875" style="1" bestFit="1" customWidth="1"/>
    <col min="5" max="6" width="5.44140625" style="1" bestFit="1" customWidth="1"/>
    <col min="7" max="7" width="3" style="1" customWidth="1"/>
    <col min="8" max="8" width="3.5546875" style="1" bestFit="1" customWidth="1"/>
    <col min="9" max="9" width="25.109375" style="1" bestFit="1" customWidth="1"/>
    <col min="10" max="10" width="5.44140625" style="1" bestFit="1" customWidth="1"/>
    <col min="11" max="11" width="6.5546875" style="1" bestFit="1" customWidth="1"/>
    <col min="12" max="13" width="5.44140625" style="1" bestFit="1" customWidth="1"/>
    <col min="14" max="14" width="2.33203125" style="1" customWidth="1"/>
    <col min="15" max="15" width="3.5546875" style="1" bestFit="1" customWidth="1"/>
    <col min="16" max="16" width="25.109375" style="1" bestFit="1" customWidth="1"/>
    <col min="17" max="17" width="5.44140625" style="1" bestFit="1" customWidth="1"/>
    <col min="18" max="18" width="5.6640625" style="1" bestFit="1" customWidth="1"/>
    <col min="19" max="20" width="5.44140625" style="1" bestFit="1" customWidth="1"/>
    <col min="21" max="21" width="2.88671875" style="1" customWidth="1"/>
    <col min="22" max="22" width="3.5546875" style="1" bestFit="1" customWidth="1"/>
    <col min="23" max="23" width="25.109375" style="1" bestFit="1" customWidth="1"/>
    <col min="24" max="24" width="5.44140625" style="1" bestFit="1" customWidth="1"/>
    <col min="25" max="25" width="6.5546875" style="1" bestFit="1" customWidth="1"/>
    <col min="26" max="27" width="5.44140625" style="1" bestFit="1" customWidth="1"/>
    <col min="28" max="28" width="4.109375" style="1" customWidth="1"/>
    <col min="29" max="29" width="53.109375" style="1" bestFit="1" customWidth="1"/>
    <col min="30" max="30" width="10.33203125" style="1" bestFit="1" customWidth="1"/>
    <col min="31" max="16384" width="11.44140625" style="1"/>
  </cols>
  <sheetData>
    <row r="1" spans="1:27" x14ac:dyDescent="0.25">
      <c r="E1" s="9" t="s">
        <v>71</v>
      </c>
      <c r="F1" s="9" t="s">
        <v>38</v>
      </c>
      <c r="L1" s="9" t="s">
        <v>37</v>
      </c>
      <c r="M1" s="9" t="s">
        <v>36</v>
      </c>
      <c r="S1" s="9" t="s">
        <v>123</v>
      </c>
      <c r="T1" s="9" t="s">
        <v>129</v>
      </c>
      <c r="Z1" s="9" t="s">
        <v>124</v>
      </c>
      <c r="AA1" s="9" t="s">
        <v>128</v>
      </c>
    </row>
    <row r="2" spans="1:27" x14ac:dyDescent="0.25">
      <c r="A2" s="1">
        <f>RANK(D2,D$2:D$17)</f>
        <v>1</v>
      </c>
      <c r="B2" t="s">
        <v>85</v>
      </c>
      <c r="C2" s="7" t="s">
        <v>71</v>
      </c>
      <c r="D2" s="1">
        <v>-3</v>
      </c>
      <c r="E2" s="1">
        <v>16</v>
      </c>
      <c r="H2" s="1">
        <f>RANK(K2,K$2:K$17)</f>
        <v>1</v>
      </c>
      <c r="I2" t="s">
        <v>21</v>
      </c>
      <c r="J2" s="7" t="s">
        <v>36</v>
      </c>
      <c r="K2" s="1">
        <v>-2</v>
      </c>
      <c r="M2" s="1">
        <v>16</v>
      </c>
      <c r="O2" s="1">
        <f>RANK(R2,R$2:R$17)</f>
        <v>1</v>
      </c>
      <c r="P2" t="s">
        <v>62</v>
      </c>
      <c r="Q2" s="7" t="s">
        <v>123</v>
      </c>
      <c r="R2" s="1">
        <v>-5</v>
      </c>
      <c r="S2" s="1">
        <v>16</v>
      </c>
      <c r="V2" s="1">
        <f>RANK(Y2,Y$2:Y$17)</f>
        <v>1</v>
      </c>
      <c r="W2" t="s">
        <v>88</v>
      </c>
      <c r="X2" s="7" t="s">
        <v>124</v>
      </c>
      <c r="Y2" s="1">
        <v>-1</v>
      </c>
      <c r="Z2" s="1">
        <v>16</v>
      </c>
    </row>
    <row r="3" spans="1:27" x14ac:dyDescent="0.25">
      <c r="A3" s="1">
        <f>RANK(D3,D$2:D$17)</f>
        <v>2</v>
      </c>
      <c r="B3" t="s">
        <v>25</v>
      </c>
      <c r="C3" s="7" t="s">
        <v>38</v>
      </c>
      <c r="D3" s="1">
        <v>-5</v>
      </c>
      <c r="F3" s="1">
        <v>15</v>
      </c>
      <c r="H3" s="1">
        <f>RANK(K3,K$2:K$17)</f>
        <v>2</v>
      </c>
      <c r="I3" t="s">
        <v>24</v>
      </c>
      <c r="J3" s="7" t="s">
        <v>37</v>
      </c>
      <c r="K3" s="1">
        <v>-3</v>
      </c>
      <c r="L3" s="1">
        <v>15</v>
      </c>
      <c r="O3" s="1">
        <f>RANK(R3,R$2:R$17)</f>
        <v>2</v>
      </c>
      <c r="P3" t="s">
        <v>102</v>
      </c>
      <c r="Q3" s="7" t="s">
        <v>129</v>
      </c>
      <c r="R3" s="1">
        <v>-9</v>
      </c>
      <c r="T3" s="1">
        <v>15</v>
      </c>
      <c r="V3" s="1">
        <f>RANK(Y3,Y$2:Y$17)</f>
        <v>2</v>
      </c>
      <c r="W3" t="s">
        <v>118</v>
      </c>
      <c r="X3" s="7" t="s">
        <v>128</v>
      </c>
      <c r="Y3" s="1">
        <v>-17</v>
      </c>
      <c r="AA3" s="1">
        <v>15</v>
      </c>
    </row>
    <row r="4" spans="1:27" x14ac:dyDescent="0.25">
      <c r="A4" s="1">
        <f>RANK(D4,D$2:D$17)</f>
        <v>3</v>
      </c>
      <c r="B4" t="s">
        <v>75</v>
      </c>
      <c r="C4" s="7" t="s">
        <v>38</v>
      </c>
      <c r="D4" s="1">
        <v>-8</v>
      </c>
      <c r="F4" s="1">
        <v>14</v>
      </c>
      <c r="H4" s="1">
        <f>RANK(K4,K$2:K$17)</f>
        <v>3</v>
      </c>
      <c r="I4" t="s">
        <v>29</v>
      </c>
      <c r="J4" s="7" t="s">
        <v>37</v>
      </c>
      <c r="K4" s="1">
        <v>-9</v>
      </c>
      <c r="L4" s="1">
        <v>14</v>
      </c>
      <c r="O4" s="1">
        <f>RANK(R4,R$2:R$17)</f>
        <v>3</v>
      </c>
      <c r="P4" t="s">
        <v>90</v>
      </c>
      <c r="Q4" s="7" t="s">
        <v>129</v>
      </c>
      <c r="R4" s="1">
        <v>-14</v>
      </c>
      <c r="T4" s="1">
        <v>14</v>
      </c>
      <c r="V4" s="1">
        <f>RANK(Y4,Y$2:Y$17)</f>
        <v>3</v>
      </c>
      <c r="W4" t="s">
        <v>110</v>
      </c>
      <c r="X4" s="7" t="s">
        <v>124</v>
      </c>
      <c r="Y4" s="1">
        <v>-19</v>
      </c>
      <c r="Z4" s="1">
        <v>14</v>
      </c>
    </row>
    <row r="5" spans="1:27" x14ac:dyDescent="0.25">
      <c r="A5" s="1">
        <f>RANK(D5,D$2:D$17)</f>
        <v>4</v>
      </c>
      <c r="B5" t="s">
        <v>70</v>
      </c>
      <c r="C5" s="7" t="s">
        <v>71</v>
      </c>
      <c r="D5" s="1">
        <v>-17</v>
      </c>
      <c r="E5" s="1">
        <v>13</v>
      </c>
      <c r="H5" s="1">
        <f>RANK(K5,K$2:K$17)</f>
        <v>4</v>
      </c>
      <c r="I5" t="s">
        <v>80</v>
      </c>
      <c r="J5" s="7" t="s">
        <v>37</v>
      </c>
      <c r="K5" s="1">
        <v>-13</v>
      </c>
      <c r="L5" s="1">
        <v>13</v>
      </c>
      <c r="O5" s="1">
        <f>RANK(R5,R$2:R$17)</f>
        <v>4</v>
      </c>
      <c r="P5" t="s">
        <v>126</v>
      </c>
      <c r="Q5" s="7" t="s">
        <v>129</v>
      </c>
      <c r="R5" s="1">
        <v>-18</v>
      </c>
      <c r="T5" s="1">
        <v>13</v>
      </c>
      <c r="V5" s="1">
        <f>RANK(Y5,Y$2:Y$17)</f>
        <v>4</v>
      </c>
      <c r="W5" t="s">
        <v>107</v>
      </c>
      <c r="X5" s="7" t="s">
        <v>124</v>
      </c>
      <c r="Y5" s="1">
        <v>-33</v>
      </c>
      <c r="Z5" s="1">
        <v>13</v>
      </c>
    </row>
    <row r="6" spans="1:27" x14ac:dyDescent="0.25">
      <c r="A6" s="1">
        <f>RANK(D6,D$2:D$17)</f>
        <v>5</v>
      </c>
      <c r="B6" t="s">
        <v>74</v>
      </c>
      <c r="C6" s="7" t="s">
        <v>71</v>
      </c>
      <c r="D6" s="1">
        <v>-19</v>
      </c>
      <c r="E6" s="1">
        <v>12</v>
      </c>
      <c r="H6" s="1">
        <f>RANK(K6,K$2:K$17)</f>
        <v>5</v>
      </c>
      <c r="I6" t="s">
        <v>98</v>
      </c>
      <c r="J6" s="7" t="s">
        <v>36</v>
      </c>
      <c r="K6" s="1">
        <v>-14</v>
      </c>
      <c r="M6" s="1">
        <v>12</v>
      </c>
      <c r="O6" s="1">
        <f>RANK(R6,R$2:R$17)</f>
        <v>5</v>
      </c>
      <c r="P6" t="s">
        <v>63</v>
      </c>
      <c r="Q6" s="7" t="s">
        <v>123</v>
      </c>
      <c r="R6" s="1">
        <v>-21</v>
      </c>
      <c r="S6" s="1">
        <v>11</v>
      </c>
      <c r="V6" s="1">
        <f>RANK(Y6,Y$2:Y$17)</f>
        <v>5</v>
      </c>
      <c r="W6" t="s">
        <v>65</v>
      </c>
      <c r="X6" s="7" t="s">
        <v>128</v>
      </c>
      <c r="Y6" s="1">
        <v>-36</v>
      </c>
      <c r="AA6" s="1">
        <v>12</v>
      </c>
    </row>
    <row r="7" spans="1:27" x14ac:dyDescent="0.25">
      <c r="A7" s="1">
        <f>RANK(D7,D$2:D$17)</f>
        <v>6</v>
      </c>
      <c r="B7" t="s">
        <v>31</v>
      </c>
      <c r="C7" s="7" t="s">
        <v>38</v>
      </c>
      <c r="D7" s="1">
        <v>-20</v>
      </c>
      <c r="F7" s="1">
        <v>11</v>
      </c>
      <c r="H7" s="1">
        <f>RANK(K7,K$2:K$17)</f>
        <v>6</v>
      </c>
      <c r="I7" t="s">
        <v>91</v>
      </c>
      <c r="J7" s="7" t="s">
        <v>37</v>
      </c>
      <c r="K7" s="1">
        <v>-20</v>
      </c>
      <c r="L7" s="1">
        <v>11</v>
      </c>
      <c r="O7" s="1">
        <f>RANK(R7,R$2:R$17)</f>
        <v>5</v>
      </c>
      <c r="P7" t="s">
        <v>64</v>
      </c>
      <c r="Q7" s="7" t="s">
        <v>123</v>
      </c>
      <c r="R7" s="1">
        <v>-21</v>
      </c>
      <c r="S7" s="1">
        <v>11</v>
      </c>
      <c r="V7" s="1">
        <f>RANK(Y7,Y$2:Y$17)</f>
        <v>6</v>
      </c>
      <c r="W7" t="s">
        <v>99</v>
      </c>
      <c r="X7" s="7" t="s">
        <v>124</v>
      </c>
      <c r="Y7" s="1">
        <v>-37</v>
      </c>
      <c r="Z7" s="1">
        <v>11</v>
      </c>
    </row>
    <row r="8" spans="1:27" x14ac:dyDescent="0.25">
      <c r="A8" s="1">
        <f>RANK(D8,D$2:D$17)</f>
        <v>7</v>
      </c>
      <c r="B8" t="s">
        <v>28</v>
      </c>
      <c r="C8" s="7" t="s">
        <v>38</v>
      </c>
      <c r="D8" s="1">
        <v>-21</v>
      </c>
      <c r="F8" s="1">
        <v>10</v>
      </c>
      <c r="H8" s="1">
        <f>RANK(K8,K$2:K$17)</f>
        <v>7</v>
      </c>
      <c r="I8" t="s">
        <v>30</v>
      </c>
      <c r="J8" s="7" t="s">
        <v>37</v>
      </c>
      <c r="K8" s="1">
        <v>-21</v>
      </c>
      <c r="L8" s="1">
        <v>10</v>
      </c>
      <c r="O8" s="1">
        <f>RANK(R8,R$2:R$17)</f>
        <v>5</v>
      </c>
      <c r="P8" t="s">
        <v>83</v>
      </c>
      <c r="Q8" s="7" t="s">
        <v>123</v>
      </c>
      <c r="R8" s="1">
        <v>-21</v>
      </c>
      <c r="S8" s="1">
        <v>11</v>
      </c>
      <c r="V8" s="1">
        <f>RANK(Y8,Y$2:Y$17)</f>
        <v>7</v>
      </c>
      <c r="W8" t="s">
        <v>106</v>
      </c>
      <c r="X8" s="7" t="s">
        <v>124</v>
      </c>
      <c r="Y8" s="1">
        <v>-42</v>
      </c>
      <c r="Z8" s="1">
        <v>10</v>
      </c>
    </row>
    <row r="9" spans="1:27" x14ac:dyDescent="0.25">
      <c r="A9" s="1">
        <f>RANK(D9,D$2:D$17)</f>
        <v>8</v>
      </c>
      <c r="B9" t="s">
        <v>69</v>
      </c>
      <c r="C9" s="7" t="s">
        <v>71</v>
      </c>
      <c r="D9" s="1">
        <v>-25</v>
      </c>
      <c r="E9" s="1">
        <v>8.5</v>
      </c>
      <c r="H9" s="1">
        <f>RANK(K9,K$2:K$17)</f>
        <v>8</v>
      </c>
      <c r="I9" t="s">
        <v>127</v>
      </c>
      <c r="J9" s="7" t="s">
        <v>36</v>
      </c>
      <c r="K9" s="1">
        <v>-22</v>
      </c>
      <c r="M9" s="1">
        <v>9</v>
      </c>
      <c r="O9" s="1">
        <f>RANK(R9,R$2:R$17)</f>
        <v>8</v>
      </c>
      <c r="P9" t="s">
        <v>66</v>
      </c>
      <c r="Q9" s="7" t="s">
        <v>123</v>
      </c>
      <c r="R9" s="1">
        <v>-26</v>
      </c>
      <c r="S9" s="1">
        <v>8.5</v>
      </c>
      <c r="V9" s="1">
        <f>RANK(Y9,Y$2:Y$17)</f>
        <v>8</v>
      </c>
      <c r="W9" t="s">
        <v>116</v>
      </c>
      <c r="X9" s="7" t="s">
        <v>128</v>
      </c>
      <c r="Y9" s="1">
        <v>-48</v>
      </c>
      <c r="AA9" s="1">
        <v>9</v>
      </c>
    </row>
    <row r="10" spans="1:27" x14ac:dyDescent="0.25">
      <c r="A10" s="1">
        <f>RANK(D10,D$2:D$17)</f>
        <v>8</v>
      </c>
      <c r="B10" t="s">
        <v>67</v>
      </c>
      <c r="C10" s="7" t="s">
        <v>71</v>
      </c>
      <c r="D10" s="1">
        <v>-25</v>
      </c>
      <c r="E10" s="1">
        <v>8.5</v>
      </c>
      <c r="H10" s="1">
        <f>RANK(K10,K$2:K$17)</f>
        <v>9</v>
      </c>
      <c r="I10" t="s">
        <v>87</v>
      </c>
      <c r="J10" s="7" t="s">
        <v>36</v>
      </c>
      <c r="K10" s="1">
        <v>-24</v>
      </c>
      <c r="M10" s="1">
        <v>8</v>
      </c>
      <c r="O10" s="1">
        <f>RANK(R10,R$2:R$17)</f>
        <v>8</v>
      </c>
      <c r="P10" t="s">
        <v>105</v>
      </c>
      <c r="Q10" s="7" t="s">
        <v>123</v>
      </c>
      <c r="R10" s="1">
        <v>-26</v>
      </c>
      <c r="S10" s="1">
        <v>8.5</v>
      </c>
      <c r="V10" s="1">
        <f>RANK(Y10,Y$2:Y$17)</f>
        <v>9</v>
      </c>
      <c r="W10" t="s">
        <v>109</v>
      </c>
      <c r="X10" s="7" t="s">
        <v>124</v>
      </c>
      <c r="Y10" s="1">
        <v>-50</v>
      </c>
      <c r="Z10" s="1">
        <v>8</v>
      </c>
    </row>
    <row r="11" spans="1:27" x14ac:dyDescent="0.25">
      <c r="A11" s="1">
        <f>RANK(D11,D$2:D$17)</f>
        <v>10</v>
      </c>
      <c r="B11" t="s">
        <v>23</v>
      </c>
      <c r="C11" s="7" t="s">
        <v>71</v>
      </c>
      <c r="D11" s="1">
        <v>-28</v>
      </c>
      <c r="E11" s="1">
        <v>7</v>
      </c>
      <c r="H11" s="1">
        <f>RANK(K11,K$2:K$17)</f>
        <v>10</v>
      </c>
      <c r="I11" t="s">
        <v>22</v>
      </c>
      <c r="J11" s="7" t="s">
        <v>36</v>
      </c>
      <c r="K11" s="1">
        <v>-26</v>
      </c>
      <c r="M11" s="1">
        <v>7</v>
      </c>
      <c r="O11" s="1">
        <f>RANK(R11,R$2:R$17)</f>
        <v>10</v>
      </c>
      <c r="P11" t="s">
        <v>100</v>
      </c>
      <c r="Q11" s="7" t="s">
        <v>129</v>
      </c>
      <c r="R11" s="1">
        <v>-28</v>
      </c>
      <c r="T11" s="1">
        <v>7</v>
      </c>
      <c r="V11" s="1">
        <f>RANK(Y11,Y$2:Y$17)</f>
        <v>10</v>
      </c>
      <c r="W11" t="s">
        <v>95</v>
      </c>
      <c r="X11" s="7" t="s">
        <v>124</v>
      </c>
      <c r="Y11" s="1">
        <v>-51</v>
      </c>
      <c r="Z11" s="1">
        <v>7</v>
      </c>
    </row>
    <row r="12" spans="1:27" x14ac:dyDescent="0.25">
      <c r="A12" s="1">
        <f>RANK(D12,D$2:D$17)</f>
        <v>11</v>
      </c>
      <c r="B12" t="s">
        <v>27</v>
      </c>
      <c r="C12" s="7" t="s">
        <v>38</v>
      </c>
      <c r="D12" s="1">
        <v>-30</v>
      </c>
      <c r="F12" s="1">
        <v>6</v>
      </c>
      <c r="H12" s="1">
        <f>RANK(K12,K$2:K$17)</f>
        <v>11</v>
      </c>
      <c r="I12" t="s">
        <v>125</v>
      </c>
      <c r="J12" s="7" t="s">
        <v>36</v>
      </c>
      <c r="K12" s="1">
        <v>-31</v>
      </c>
      <c r="M12" s="1">
        <v>6</v>
      </c>
      <c r="O12" s="1">
        <f>RANK(R12,R$2:R$17)</f>
        <v>11</v>
      </c>
      <c r="P12" t="s">
        <v>112</v>
      </c>
      <c r="Q12" s="7" t="s">
        <v>123</v>
      </c>
      <c r="R12" s="1">
        <v>-33</v>
      </c>
      <c r="S12" s="1">
        <v>6</v>
      </c>
      <c r="V12" s="1">
        <f>RANK(Y12,Y$2:Y$17)</f>
        <v>11</v>
      </c>
      <c r="W12" t="s">
        <v>103</v>
      </c>
      <c r="X12" s="7" t="s">
        <v>124</v>
      </c>
      <c r="Y12" s="1">
        <v>-56</v>
      </c>
      <c r="Z12" s="1">
        <v>6</v>
      </c>
    </row>
    <row r="13" spans="1:27" x14ac:dyDescent="0.25">
      <c r="A13" s="1">
        <f>RANK(D13,D$2:D$17)</f>
        <v>12</v>
      </c>
      <c r="B13" t="s">
        <v>68</v>
      </c>
      <c r="C13" s="7" t="s">
        <v>71</v>
      </c>
      <c r="D13" s="1">
        <v>-31</v>
      </c>
      <c r="E13" s="1">
        <v>5</v>
      </c>
      <c r="H13" s="1">
        <f>RANK(K13,K$2:K$17)</f>
        <v>12</v>
      </c>
      <c r="I13" t="s">
        <v>81</v>
      </c>
      <c r="J13" s="7" t="s">
        <v>36</v>
      </c>
      <c r="K13" s="1">
        <v>-37</v>
      </c>
      <c r="M13" s="1">
        <v>5</v>
      </c>
      <c r="O13" s="1">
        <f>RANK(R13,R$2:R$17)</f>
        <v>12</v>
      </c>
      <c r="P13" t="s">
        <v>101</v>
      </c>
      <c r="Q13" s="7" t="s">
        <v>129</v>
      </c>
      <c r="R13" s="1">
        <v>-35</v>
      </c>
      <c r="T13" s="1">
        <v>5</v>
      </c>
      <c r="V13" s="1">
        <f>RANK(Y13,Y$2:Y$17)</f>
        <v>12</v>
      </c>
      <c r="W13" t="s">
        <v>121</v>
      </c>
      <c r="X13" s="7" t="s">
        <v>128</v>
      </c>
      <c r="Y13" s="1">
        <v>-57</v>
      </c>
      <c r="AA13" s="1">
        <v>5</v>
      </c>
    </row>
    <row r="14" spans="1:27" x14ac:dyDescent="0.25">
      <c r="A14" s="1">
        <f>RANK(D14,D$2:D$17)</f>
        <v>13</v>
      </c>
      <c r="B14" t="s">
        <v>89</v>
      </c>
      <c r="C14" s="7" t="s">
        <v>38</v>
      </c>
      <c r="D14" s="1">
        <v>-33</v>
      </c>
      <c r="F14" s="1">
        <v>4</v>
      </c>
      <c r="H14" s="1">
        <f>RANK(K14,K$2:K$17)</f>
        <v>13</v>
      </c>
      <c r="I14" t="s">
        <v>26</v>
      </c>
      <c r="J14" s="7" t="s">
        <v>37</v>
      </c>
      <c r="K14" s="1">
        <v>-43</v>
      </c>
      <c r="L14" s="1">
        <v>4</v>
      </c>
      <c r="O14" s="1">
        <f>RANK(R14,R$2:R$17)</f>
        <v>13</v>
      </c>
      <c r="P14" t="s">
        <v>93</v>
      </c>
      <c r="Q14" s="7" t="s">
        <v>123</v>
      </c>
      <c r="R14" s="1">
        <v>-37</v>
      </c>
      <c r="S14" s="1">
        <v>4</v>
      </c>
      <c r="V14" s="1">
        <f>RANK(Y14,Y$2:Y$17)</f>
        <v>13</v>
      </c>
      <c r="W14" t="s">
        <v>115</v>
      </c>
      <c r="X14" s="7" t="s">
        <v>128</v>
      </c>
      <c r="Y14" s="1">
        <v>-68</v>
      </c>
      <c r="AA14" s="1">
        <v>4</v>
      </c>
    </row>
    <row r="15" spans="1:27" x14ac:dyDescent="0.25">
      <c r="A15" s="1">
        <f>RANK(D15,D$2:D$17)</f>
        <v>14</v>
      </c>
      <c r="B15" t="s">
        <v>97</v>
      </c>
      <c r="C15" s="7" t="s">
        <v>71</v>
      </c>
      <c r="D15" s="1">
        <v>-39</v>
      </c>
      <c r="E15" s="1">
        <v>3</v>
      </c>
      <c r="H15" s="1">
        <f>RANK(K15,K$2:K$17)</f>
        <v>14</v>
      </c>
      <c r="I15" t="s">
        <v>20</v>
      </c>
      <c r="J15" s="7" t="s">
        <v>36</v>
      </c>
      <c r="K15" s="1">
        <v>-50</v>
      </c>
      <c r="M15" s="1">
        <v>3</v>
      </c>
      <c r="O15" s="1">
        <f>RANK(R15,R$2:R$17)</f>
        <v>14</v>
      </c>
      <c r="P15" t="s">
        <v>96</v>
      </c>
      <c r="Q15" s="7" t="s">
        <v>129</v>
      </c>
      <c r="R15" s="1">
        <v>-47</v>
      </c>
      <c r="T15" s="1">
        <v>3</v>
      </c>
      <c r="V15" s="1">
        <f>RANK(Y15,Y$2:Y$17)</f>
        <v>14</v>
      </c>
      <c r="W15" t="s">
        <v>111</v>
      </c>
      <c r="X15" s="7" t="s">
        <v>128</v>
      </c>
      <c r="Y15" s="1">
        <v>-90</v>
      </c>
      <c r="AA15" s="1">
        <v>3</v>
      </c>
    </row>
    <row r="16" spans="1:27" x14ac:dyDescent="0.25">
      <c r="A16" s="1">
        <f>RANK(D16,D$2:D$17)</f>
        <v>15</v>
      </c>
      <c r="B16" t="s">
        <v>117</v>
      </c>
      <c r="C16" s="7" t="s">
        <v>38</v>
      </c>
      <c r="D16" s="1">
        <v>-42</v>
      </c>
      <c r="F16" s="1">
        <v>2</v>
      </c>
      <c r="H16" s="1">
        <f>RANK(K16,K$2:K$17)</f>
        <v>15</v>
      </c>
      <c r="I16" t="s">
        <v>108</v>
      </c>
      <c r="J16" s="7" t="s">
        <v>37</v>
      </c>
      <c r="K16" s="1">
        <v>-64</v>
      </c>
      <c r="L16" s="1">
        <v>2</v>
      </c>
      <c r="O16" s="1">
        <f>RANK(R16,R$2:R$17)</f>
        <v>15</v>
      </c>
      <c r="P16" t="s">
        <v>92</v>
      </c>
      <c r="Q16" s="7" t="s">
        <v>129</v>
      </c>
      <c r="R16" s="1">
        <v>-56</v>
      </c>
      <c r="T16" s="1">
        <v>2</v>
      </c>
      <c r="V16" s="1">
        <f>RANK(Y16,Y$2:Y$17)</f>
        <v>15</v>
      </c>
      <c r="W16" t="s">
        <v>119</v>
      </c>
      <c r="X16" s="7" t="s">
        <v>128</v>
      </c>
      <c r="Y16" s="1">
        <v>-107</v>
      </c>
      <c r="AA16" s="1">
        <v>2</v>
      </c>
    </row>
    <row r="17" spans="1:30" x14ac:dyDescent="0.25">
      <c r="A17" s="1">
        <f>RANK(D17,D$2:D$17)</f>
        <v>16</v>
      </c>
      <c r="B17" t="s">
        <v>61</v>
      </c>
      <c r="C17" s="7" t="s">
        <v>38</v>
      </c>
      <c r="D17" s="1">
        <v>-92</v>
      </c>
      <c r="F17" s="1">
        <v>1</v>
      </c>
      <c r="H17" s="1">
        <f>RANK(K17,K$2:K$17)</f>
        <v>16</v>
      </c>
      <c r="I17" t="s">
        <v>122</v>
      </c>
      <c r="J17" s="7" t="s">
        <v>37</v>
      </c>
      <c r="K17" s="1">
        <v>-175</v>
      </c>
      <c r="L17" s="1">
        <v>1</v>
      </c>
      <c r="O17" s="1">
        <f>RANK(R17,R$2:R$17)</f>
        <v>16</v>
      </c>
      <c r="P17" t="s">
        <v>104</v>
      </c>
      <c r="Q17" s="7" t="s">
        <v>129</v>
      </c>
      <c r="R17" s="1">
        <v>-61</v>
      </c>
      <c r="T17" s="1">
        <v>1</v>
      </c>
      <c r="V17" s="1">
        <f>RANK(Y17,Y$2:Y$17)</f>
        <v>16</v>
      </c>
      <c r="W17" t="s">
        <v>114</v>
      </c>
      <c r="X17" s="7" t="s">
        <v>128</v>
      </c>
      <c r="Y17" s="1">
        <v>-123</v>
      </c>
      <c r="AA17" s="1">
        <v>1</v>
      </c>
    </row>
    <row r="18" spans="1:30" x14ac:dyDescent="0.25">
      <c r="D18" s="1" t="s">
        <v>39</v>
      </c>
      <c r="E18" s="1">
        <f>SUM(E2:E17)</f>
        <v>73</v>
      </c>
      <c r="F18" s="1">
        <f>SUM(F2:F17)</f>
        <v>63</v>
      </c>
      <c r="L18" s="1">
        <f>SUM(L2:L17)</f>
        <v>70</v>
      </c>
      <c r="M18" s="1">
        <f>SUM(M2:M17)</f>
        <v>66</v>
      </c>
      <c r="S18" s="1">
        <f>SUM(S2:S17)</f>
        <v>76</v>
      </c>
      <c r="T18" s="1">
        <f>SUM(T2:T17)</f>
        <v>60</v>
      </c>
      <c r="Z18" s="1">
        <f>SUM(Z2:Z17)</f>
        <v>85</v>
      </c>
      <c r="AA18" s="1">
        <f>SUM(AA2:AA17)</f>
        <v>51</v>
      </c>
    </row>
    <row r="20" spans="1:30" x14ac:dyDescent="0.25">
      <c r="B20" s="1" t="s">
        <v>40</v>
      </c>
    </row>
    <row r="21" spans="1:30" x14ac:dyDescent="0.25">
      <c r="E21" s="9" t="s">
        <v>36</v>
      </c>
      <c r="F21" s="9" t="s">
        <v>71</v>
      </c>
      <c r="L21" s="9" t="s">
        <v>36</v>
      </c>
      <c r="M21" s="9" t="s">
        <v>38</v>
      </c>
      <c r="S21" s="9" t="s">
        <v>36</v>
      </c>
      <c r="T21" s="9" t="s">
        <v>123</v>
      </c>
      <c r="Y21" s="9"/>
      <c r="Z21" s="9" t="s">
        <v>36</v>
      </c>
      <c r="AA21" s="9" t="s">
        <v>129</v>
      </c>
    </row>
    <row r="22" spans="1:30" x14ac:dyDescent="0.25">
      <c r="A22" s="1">
        <f>RANK(D22,D$22:D$37)</f>
        <v>1</v>
      </c>
      <c r="B22" t="s">
        <v>21</v>
      </c>
      <c r="C22" s="7" t="s">
        <v>36</v>
      </c>
      <c r="D22" s="1">
        <v>-2</v>
      </c>
      <c r="E22" s="1">
        <v>16</v>
      </c>
      <c r="H22" s="1">
        <f>RANK(K22,K$22:K$37)</f>
        <v>1</v>
      </c>
      <c r="I22" t="s">
        <v>21</v>
      </c>
      <c r="J22" s="7" t="s">
        <v>36</v>
      </c>
      <c r="K22" s="1">
        <v>-2</v>
      </c>
      <c r="L22" s="1">
        <v>16</v>
      </c>
      <c r="O22" s="1">
        <f>RANK(R22,R$22:R$37)</f>
        <v>1</v>
      </c>
      <c r="P22" t="s">
        <v>21</v>
      </c>
      <c r="Q22" s="7" t="s">
        <v>36</v>
      </c>
      <c r="R22" s="1">
        <v>-2</v>
      </c>
      <c r="S22" s="1">
        <v>16</v>
      </c>
      <c r="V22" s="1">
        <f>RANK(Y22,Y$22:Y$37)</f>
        <v>1</v>
      </c>
      <c r="W22" t="s">
        <v>21</v>
      </c>
      <c r="X22" s="7" t="s">
        <v>36</v>
      </c>
      <c r="Y22" s="1">
        <v>8</v>
      </c>
      <c r="Z22" s="1">
        <v>16</v>
      </c>
      <c r="AD22" s="6"/>
    </row>
    <row r="23" spans="1:30" x14ac:dyDescent="0.25">
      <c r="A23" s="1">
        <f>RANK(D23,D$22:D$37)</f>
        <v>2</v>
      </c>
      <c r="B23" t="s">
        <v>85</v>
      </c>
      <c r="C23" s="7" t="s">
        <v>71</v>
      </c>
      <c r="D23" s="1">
        <v>-3</v>
      </c>
      <c r="F23" s="1">
        <v>15</v>
      </c>
      <c r="H23" s="1">
        <f>RANK(K23,K$22:K$37)</f>
        <v>2</v>
      </c>
      <c r="I23" t="s">
        <v>25</v>
      </c>
      <c r="J23" s="7" t="s">
        <v>38</v>
      </c>
      <c r="K23" s="1">
        <v>-5</v>
      </c>
      <c r="M23" s="1">
        <v>15</v>
      </c>
      <c r="O23" s="1">
        <f>RANK(R23,R$22:R$37)</f>
        <v>2</v>
      </c>
      <c r="P23" t="s">
        <v>62</v>
      </c>
      <c r="Q23" s="7" t="s">
        <v>123</v>
      </c>
      <c r="R23" s="1">
        <v>-5</v>
      </c>
      <c r="T23" s="1">
        <v>15</v>
      </c>
      <c r="V23" s="1">
        <f>RANK(Y23,Y$22:Y$37)</f>
        <v>2</v>
      </c>
      <c r="W23" t="s">
        <v>102</v>
      </c>
      <c r="X23" s="7" t="s">
        <v>129</v>
      </c>
      <c r="Y23" s="1">
        <v>-9</v>
      </c>
      <c r="AA23" s="1">
        <v>15</v>
      </c>
    </row>
    <row r="24" spans="1:30" x14ac:dyDescent="0.25">
      <c r="A24" s="1">
        <f>RANK(D24,D$22:D$37)</f>
        <v>3</v>
      </c>
      <c r="B24" t="s">
        <v>98</v>
      </c>
      <c r="C24" s="7" t="s">
        <v>36</v>
      </c>
      <c r="D24" s="1">
        <v>-14</v>
      </c>
      <c r="E24" s="1">
        <v>14</v>
      </c>
      <c r="H24" s="1">
        <f>RANK(K24,K$22:K$37)</f>
        <v>3</v>
      </c>
      <c r="I24" t="s">
        <v>75</v>
      </c>
      <c r="J24" s="7" t="s">
        <v>38</v>
      </c>
      <c r="K24" s="1">
        <v>-8</v>
      </c>
      <c r="M24" s="1">
        <v>14</v>
      </c>
      <c r="O24" s="1">
        <f>RANK(R24,R$22:R$37)</f>
        <v>3</v>
      </c>
      <c r="P24" t="s">
        <v>98</v>
      </c>
      <c r="Q24" s="7" t="s">
        <v>36</v>
      </c>
      <c r="R24" s="1">
        <v>-14</v>
      </c>
      <c r="S24" s="1">
        <v>14</v>
      </c>
      <c r="V24" s="1">
        <f>RANK(Y24,Y$22:Y$37)</f>
        <v>3</v>
      </c>
      <c r="W24" t="s">
        <v>98</v>
      </c>
      <c r="X24" s="7" t="s">
        <v>36</v>
      </c>
      <c r="Y24" s="1">
        <v>-14</v>
      </c>
      <c r="Z24" s="1">
        <v>13.5</v>
      </c>
    </row>
    <row r="25" spans="1:30" x14ac:dyDescent="0.25">
      <c r="A25" s="1">
        <f>RANK(D25,D$22:D$37)</f>
        <v>4</v>
      </c>
      <c r="B25" t="s">
        <v>70</v>
      </c>
      <c r="C25" s="7" t="s">
        <v>71</v>
      </c>
      <c r="D25" s="1">
        <v>-17</v>
      </c>
      <c r="F25" s="1">
        <v>13</v>
      </c>
      <c r="H25" s="1">
        <f>RANK(K25,K$22:K$37)</f>
        <v>4</v>
      </c>
      <c r="I25" t="s">
        <v>98</v>
      </c>
      <c r="J25" s="7" t="s">
        <v>36</v>
      </c>
      <c r="K25" s="1">
        <v>-14</v>
      </c>
      <c r="L25" s="1">
        <v>13</v>
      </c>
      <c r="O25" s="1">
        <f>RANK(R25,R$22:R$37)</f>
        <v>4</v>
      </c>
      <c r="P25" t="s">
        <v>63</v>
      </c>
      <c r="Q25" s="7" t="s">
        <v>123</v>
      </c>
      <c r="R25" s="1">
        <v>-21</v>
      </c>
      <c r="T25" s="1">
        <v>13</v>
      </c>
      <c r="V25" s="1">
        <f>RANK(Y25,Y$22:Y$37)</f>
        <v>3</v>
      </c>
      <c r="W25" t="s">
        <v>90</v>
      </c>
      <c r="X25" s="7" t="s">
        <v>129</v>
      </c>
      <c r="Y25" s="1">
        <v>-14</v>
      </c>
      <c r="AA25" s="1">
        <v>13.5</v>
      </c>
    </row>
    <row r="26" spans="1:30" x14ac:dyDescent="0.25">
      <c r="A26" s="1">
        <f>RANK(D26,D$22:D$37)</f>
        <v>5</v>
      </c>
      <c r="B26" t="s">
        <v>74</v>
      </c>
      <c r="C26" s="7" t="s">
        <v>71</v>
      </c>
      <c r="D26" s="1">
        <v>-19</v>
      </c>
      <c r="F26" s="1">
        <v>12</v>
      </c>
      <c r="H26" s="1">
        <f>RANK(K26,K$22:K$37)</f>
        <v>5</v>
      </c>
      <c r="I26" t="s">
        <v>31</v>
      </c>
      <c r="J26" s="7" t="s">
        <v>38</v>
      </c>
      <c r="K26" s="1">
        <v>-20</v>
      </c>
      <c r="M26" s="1">
        <v>12</v>
      </c>
      <c r="O26" s="1">
        <f>RANK(R26,R$22:R$37)</f>
        <v>5</v>
      </c>
      <c r="P26" t="s">
        <v>127</v>
      </c>
      <c r="Q26" s="7" t="s">
        <v>36</v>
      </c>
      <c r="R26" s="1">
        <v>-22</v>
      </c>
      <c r="S26" s="1">
        <v>12</v>
      </c>
      <c r="V26" s="1">
        <f>RANK(Y26,Y$22:Y$37)</f>
        <v>5</v>
      </c>
      <c r="W26" t="s">
        <v>126</v>
      </c>
      <c r="X26" s="7" t="s">
        <v>129</v>
      </c>
      <c r="Y26" s="1">
        <v>-18</v>
      </c>
      <c r="AA26" s="1">
        <v>12</v>
      </c>
    </row>
    <row r="27" spans="1:30" x14ac:dyDescent="0.25">
      <c r="A27" s="1">
        <f>RANK(D27,D$22:D$37)</f>
        <v>6</v>
      </c>
      <c r="B27" t="s">
        <v>127</v>
      </c>
      <c r="C27" s="7" t="s">
        <v>36</v>
      </c>
      <c r="D27" s="1">
        <v>-22</v>
      </c>
      <c r="E27" s="1">
        <v>11</v>
      </c>
      <c r="H27" s="1">
        <f>RANK(K27,K$22:K$37)</f>
        <v>6</v>
      </c>
      <c r="I27" t="s">
        <v>28</v>
      </c>
      <c r="J27" s="7" t="s">
        <v>38</v>
      </c>
      <c r="K27" s="1">
        <v>-21</v>
      </c>
      <c r="M27" s="1">
        <v>11</v>
      </c>
      <c r="O27" s="1">
        <f>RANK(R27,R$22:R$37)</f>
        <v>6</v>
      </c>
      <c r="P27" t="s">
        <v>87</v>
      </c>
      <c r="Q27" s="7" t="s">
        <v>36</v>
      </c>
      <c r="R27" s="1">
        <v>-24</v>
      </c>
      <c r="S27" s="1">
        <v>10</v>
      </c>
      <c r="V27" s="1">
        <f>RANK(Y27,Y$22:Y$37)</f>
        <v>6</v>
      </c>
      <c r="W27" t="s">
        <v>127</v>
      </c>
      <c r="X27" s="7" t="s">
        <v>36</v>
      </c>
      <c r="Y27" s="1">
        <v>-22</v>
      </c>
      <c r="Z27" s="1">
        <v>11</v>
      </c>
    </row>
    <row r="28" spans="1:30" x14ac:dyDescent="0.25">
      <c r="A28" s="1">
        <f>RANK(D28,D$22:D$37)</f>
        <v>7</v>
      </c>
      <c r="B28" t="s">
        <v>87</v>
      </c>
      <c r="C28" s="7" t="s">
        <v>36</v>
      </c>
      <c r="D28" s="1">
        <v>-24</v>
      </c>
      <c r="E28" s="1">
        <v>10</v>
      </c>
      <c r="H28" s="1">
        <f>RANK(K28,K$22:K$37)</f>
        <v>7</v>
      </c>
      <c r="I28" t="s">
        <v>127</v>
      </c>
      <c r="J28" s="7" t="s">
        <v>36</v>
      </c>
      <c r="K28" s="1">
        <v>-22</v>
      </c>
      <c r="L28" s="1">
        <v>10</v>
      </c>
      <c r="O28" s="1">
        <f>RANK(R28,R$22:R$37)</f>
        <v>6</v>
      </c>
      <c r="P28" t="s">
        <v>64</v>
      </c>
      <c r="Q28" s="7" t="s">
        <v>123</v>
      </c>
      <c r="R28" s="1">
        <v>-24</v>
      </c>
      <c r="T28" s="1">
        <v>10</v>
      </c>
      <c r="V28" s="1">
        <f>RANK(Y28,Y$22:Y$37)</f>
        <v>7</v>
      </c>
      <c r="W28" t="s">
        <v>87</v>
      </c>
      <c r="X28" s="7" t="s">
        <v>36</v>
      </c>
      <c r="Y28" s="1">
        <v>-24</v>
      </c>
      <c r="Z28" s="1">
        <v>10</v>
      </c>
    </row>
    <row r="29" spans="1:30" x14ac:dyDescent="0.25">
      <c r="A29" s="1">
        <f>RANK(D29,D$22:D$37)</f>
        <v>8</v>
      </c>
      <c r="B29" t="s">
        <v>69</v>
      </c>
      <c r="C29" s="7" t="s">
        <v>71</v>
      </c>
      <c r="D29" s="1">
        <v>-25</v>
      </c>
      <c r="F29" s="1">
        <v>8.5</v>
      </c>
      <c r="H29" s="1">
        <f>RANK(K29,K$22:K$37)</f>
        <v>8</v>
      </c>
      <c r="I29" t="s">
        <v>87</v>
      </c>
      <c r="J29" s="7" t="s">
        <v>36</v>
      </c>
      <c r="K29" s="1">
        <v>-24</v>
      </c>
      <c r="L29" s="1">
        <v>9</v>
      </c>
      <c r="O29" s="1">
        <f>RANK(R29,R$22:R$37)</f>
        <v>6</v>
      </c>
      <c r="P29" t="s">
        <v>83</v>
      </c>
      <c r="Q29" s="7" t="s">
        <v>123</v>
      </c>
      <c r="R29" s="1">
        <v>-24</v>
      </c>
      <c r="T29" s="1">
        <v>10</v>
      </c>
      <c r="V29" s="1">
        <f>RANK(Y29,Y$22:Y$37)</f>
        <v>8</v>
      </c>
      <c r="W29" t="s">
        <v>22</v>
      </c>
      <c r="X29" s="7" t="s">
        <v>36</v>
      </c>
      <c r="Y29" s="1">
        <v>-26</v>
      </c>
      <c r="Z29" s="1">
        <v>9</v>
      </c>
    </row>
    <row r="30" spans="1:30" x14ac:dyDescent="0.25">
      <c r="A30" s="1">
        <f>RANK(D30,D$22:D$37)</f>
        <v>8</v>
      </c>
      <c r="B30" t="s">
        <v>67</v>
      </c>
      <c r="C30" s="7" t="s">
        <v>71</v>
      </c>
      <c r="D30" s="1">
        <v>-25</v>
      </c>
      <c r="F30" s="1">
        <v>8.5</v>
      </c>
      <c r="H30" s="1">
        <f>RANK(K30,K$22:K$37)</f>
        <v>9</v>
      </c>
      <c r="I30" t="s">
        <v>22</v>
      </c>
      <c r="J30" s="7" t="s">
        <v>36</v>
      </c>
      <c r="K30" s="1">
        <v>-26</v>
      </c>
      <c r="L30" s="1">
        <v>8</v>
      </c>
      <c r="O30" s="1">
        <f>RANK(R30,R$22:R$37)</f>
        <v>9</v>
      </c>
      <c r="P30" t="s">
        <v>22</v>
      </c>
      <c r="Q30" s="7" t="s">
        <v>36</v>
      </c>
      <c r="R30" s="1">
        <v>-26</v>
      </c>
      <c r="S30" s="1">
        <v>7</v>
      </c>
      <c r="V30" s="1">
        <f>RANK(Y30,Y$22:Y$37)</f>
        <v>9</v>
      </c>
      <c r="W30" t="s">
        <v>100</v>
      </c>
      <c r="X30" s="7" t="s">
        <v>129</v>
      </c>
      <c r="Y30" s="1">
        <v>-28</v>
      </c>
      <c r="AA30" s="1">
        <v>8</v>
      </c>
    </row>
    <row r="31" spans="1:30" x14ac:dyDescent="0.25">
      <c r="A31" s="1">
        <f>RANK(D31,D$22:D$37)</f>
        <v>10</v>
      </c>
      <c r="B31" t="s">
        <v>22</v>
      </c>
      <c r="C31" s="7" t="s">
        <v>36</v>
      </c>
      <c r="D31" s="1">
        <v>-26</v>
      </c>
      <c r="E31" s="1">
        <v>7</v>
      </c>
      <c r="H31" s="1">
        <f>RANK(K31,K$22:K$37)</f>
        <v>10</v>
      </c>
      <c r="I31" t="s">
        <v>27</v>
      </c>
      <c r="J31" s="7" t="s">
        <v>38</v>
      </c>
      <c r="K31" s="1">
        <v>-30</v>
      </c>
      <c r="M31" s="1">
        <v>7</v>
      </c>
      <c r="O31" s="1">
        <f>RANK(R31,R$22:R$37)</f>
        <v>9</v>
      </c>
      <c r="P31" t="s">
        <v>66</v>
      </c>
      <c r="Q31" s="7" t="s">
        <v>123</v>
      </c>
      <c r="R31" s="1">
        <v>-26</v>
      </c>
      <c r="T31" s="1">
        <v>7</v>
      </c>
      <c r="V31" s="1">
        <f>RANK(Y31,Y$22:Y$37)</f>
        <v>10</v>
      </c>
      <c r="W31" t="s">
        <v>125</v>
      </c>
      <c r="X31" s="7" t="s">
        <v>36</v>
      </c>
      <c r="Y31" s="1">
        <v>-31</v>
      </c>
      <c r="Z31" s="1">
        <v>7</v>
      </c>
    </row>
    <row r="32" spans="1:30" x14ac:dyDescent="0.25">
      <c r="A32" s="1">
        <f>RANK(D32,D$22:D$37)</f>
        <v>11</v>
      </c>
      <c r="B32" t="s">
        <v>23</v>
      </c>
      <c r="C32" s="7" t="s">
        <v>71</v>
      </c>
      <c r="D32" s="1">
        <v>-28</v>
      </c>
      <c r="F32" s="1">
        <v>6</v>
      </c>
      <c r="H32" s="1">
        <f>RANK(K32,K$22:K$37)</f>
        <v>11</v>
      </c>
      <c r="I32" t="s">
        <v>125</v>
      </c>
      <c r="J32" s="7" t="s">
        <v>36</v>
      </c>
      <c r="K32" s="1">
        <v>-31</v>
      </c>
      <c r="L32" s="1">
        <v>6</v>
      </c>
      <c r="O32" s="1">
        <f>RANK(R32,R$22:R$37)</f>
        <v>9</v>
      </c>
      <c r="P32" t="s">
        <v>105</v>
      </c>
      <c r="Q32" s="7" t="s">
        <v>123</v>
      </c>
      <c r="R32" s="1">
        <v>-26</v>
      </c>
      <c r="T32" s="1">
        <v>7</v>
      </c>
      <c r="V32" s="1">
        <f>RANK(Y32,Y$22:Y$37)</f>
        <v>11</v>
      </c>
      <c r="W32" t="s">
        <v>101</v>
      </c>
      <c r="X32" s="7" t="s">
        <v>129</v>
      </c>
      <c r="Y32" s="1">
        <v>-35</v>
      </c>
      <c r="AA32" s="1">
        <v>6</v>
      </c>
    </row>
    <row r="33" spans="1:27" x14ac:dyDescent="0.25">
      <c r="A33" s="1">
        <f>RANK(D33,D$22:D$37)</f>
        <v>12</v>
      </c>
      <c r="B33" t="s">
        <v>68</v>
      </c>
      <c r="C33" s="7" t="s">
        <v>71</v>
      </c>
      <c r="D33" s="1">
        <v>-31</v>
      </c>
      <c r="F33" s="1">
        <v>4.5</v>
      </c>
      <c r="H33" s="1">
        <f>RANK(K33,K$22:K$37)</f>
        <v>12</v>
      </c>
      <c r="I33" t="s">
        <v>89</v>
      </c>
      <c r="J33" s="7" t="s">
        <v>38</v>
      </c>
      <c r="K33" s="1">
        <v>-33</v>
      </c>
      <c r="M33" s="1">
        <v>5</v>
      </c>
      <c r="O33" s="1">
        <f>RANK(R33,R$22:R$37)</f>
        <v>12</v>
      </c>
      <c r="P33" t="s">
        <v>125</v>
      </c>
      <c r="Q33" s="7" t="s">
        <v>36</v>
      </c>
      <c r="R33" s="1">
        <v>-31</v>
      </c>
      <c r="S33" s="1">
        <v>5</v>
      </c>
      <c r="V33" s="1">
        <f>RANK(Y33,Y$22:Y$37)</f>
        <v>12</v>
      </c>
      <c r="W33" t="s">
        <v>81</v>
      </c>
      <c r="X33" s="7" t="s">
        <v>36</v>
      </c>
      <c r="Y33" s="1">
        <v>-37</v>
      </c>
      <c r="Z33" s="1">
        <v>5</v>
      </c>
    </row>
    <row r="34" spans="1:27" x14ac:dyDescent="0.25">
      <c r="A34" s="1">
        <f>RANK(D34,D$22:D$37)</f>
        <v>12</v>
      </c>
      <c r="B34" t="s">
        <v>125</v>
      </c>
      <c r="C34" s="7" t="s">
        <v>36</v>
      </c>
      <c r="D34" s="1">
        <v>-31</v>
      </c>
      <c r="E34" s="1">
        <v>4.5</v>
      </c>
      <c r="H34" s="1">
        <f>RANK(K34,K$22:K$37)</f>
        <v>13</v>
      </c>
      <c r="I34" t="s">
        <v>81</v>
      </c>
      <c r="J34" s="7" t="s">
        <v>36</v>
      </c>
      <c r="K34" s="1">
        <v>-37</v>
      </c>
      <c r="L34" s="1">
        <v>4</v>
      </c>
      <c r="O34" s="1">
        <f>RANK(R34,R$22:R$37)</f>
        <v>13</v>
      </c>
      <c r="P34" t="s">
        <v>112</v>
      </c>
      <c r="Q34" s="7" t="s">
        <v>123</v>
      </c>
      <c r="R34" s="1">
        <v>-36</v>
      </c>
      <c r="T34" s="1">
        <v>4</v>
      </c>
      <c r="V34" s="1">
        <f>RANK(Y34,Y$22:Y$37)</f>
        <v>13</v>
      </c>
      <c r="W34" t="s">
        <v>96</v>
      </c>
      <c r="X34" s="7" t="s">
        <v>129</v>
      </c>
      <c r="Y34" s="1">
        <v>-47</v>
      </c>
      <c r="AA34" s="1">
        <v>4</v>
      </c>
    </row>
    <row r="35" spans="1:27" x14ac:dyDescent="0.25">
      <c r="A35" s="1">
        <f>RANK(D35,D$22:D$37)</f>
        <v>14</v>
      </c>
      <c r="B35" t="s">
        <v>81</v>
      </c>
      <c r="C35" s="7" t="s">
        <v>36</v>
      </c>
      <c r="D35" s="1">
        <v>-37</v>
      </c>
      <c r="E35" s="1">
        <v>3</v>
      </c>
      <c r="H35" s="1">
        <f>RANK(K35,K$22:K$37)</f>
        <v>14</v>
      </c>
      <c r="I35" t="s">
        <v>117</v>
      </c>
      <c r="J35" s="7" t="s">
        <v>38</v>
      </c>
      <c r="K35" s="1">
        <v>-42</v>
      </c>
      <c r="M35" s="1">
        <v>3</v>
      </c>
      <c r="O35" s="1">
        <f>RANK(R35,R$22:R$37)</f>
        <v>14</v>
      </c>
      <c r="P35" t="s">
        <v>81</v>
      </c>
      <c r="Q35" s="7" t="s">
        <v>36</v>
      </c>
      <c r="R35" s="1">
        <v>-37</v>
      </c>
      <c r="S35" s="1">
        <v>2.5</v>
      </c>
      <c r="V35" s="1">
        <f>RANK(Y35,Y$22:Y$37)</f>
        <v>14</v>
      </c>
      <c r="W35" t="s">
        <v>20</v>
      </c>
      <c r="X35" s="7" t="s">
        <v>36</v>
      </c>
      <c r="Y35" s="1">
        <v>-50</v>
      </c>
      <c r="Z35" s="1">
        <v>3</v>
      </c>
    </row>
    <row r="36" spans="1:27" x14ac:dyDescent="0.25">
      <c r="A36" s="1">
        <f>RANK(D36,D$22:D$37)</f>
        <v>15</v>
      </c>
      <c r="B36" t="s">
        <v>97</v>
      </c>
      <c r="C36" s="7" t="s">
        <v>71</v>
      </c>
      <c r="D36" s="1">
        <v>-39</v>
      </c>
      <c r="F36" s="1">
        <v>2</v>
      </c>
      <c r="H36" s="1">
        <f>RANK(K36,K$22:K$37)</f>
        <v>15</v>
      </c>
      <c r="I36" t="s">
        <v>20</v>
      </c>
      <c r="J36" s="7" t="s">
        <v>36</v>
      </c>
      <c r="K36" s="1">
        <v>-50</v>
      </c>
      <c r="L36" s="1">
        <v>2</v>
      </c>
      <c r="O36" s="1">
        <f>RANK(R36,R$22:R$37)</f>
        <v>14</v>
      </c>
      <c r="P36" t="s">
        <v>93</v>
      </c>
      <c r="Q36" s="7" t="s">
        <v>123</v>
      </c>
      <c r="R36" s="1">
        <v>-37</v>
      </c>
      <c r="T36" s="1">
        <v>2.5</v>
      </c>
      <c r="V36" s="1">
        <f>RANK(Y36,Y$22:Y$37)</f>
        <v>15</v>
      </c>
      <c r="W36" t="s">
        <v>92</v>
      </c>
      <c r="X36" s="7" t="s">
        <v>129</v>
      </c>
      <c r="Y36" s="1">
        <v>-56</v>
      </c>
      <c r="AA36" s="1">
        <v>2</v>
      </c>
    </row>
    <row r="37" spans="1:27" x14ac:dyDescent="0.25">
      <c r="A37" s="1">
        <f>RANK(D37,D$22:D$37)</f>
        <v>16</v>
      </c>
      <c r="B37" t="s">
        <v>20</v>
      </c>
      <c r="C37" s="7" t="s">
        <v>36</v>
      </c>
      <c r="D37" s="1">
        <v>-50</v>
      </c>
      <c r="E37" s="1">
        <v>1</v>
      </c>
      <c r="H37" s="1">
        <f>RANK(K37,K$22:K$37)</f>
        <v>16</v>
      </c>
      <c r="I37" t="s">
        <v>61</v>
      </c>
      <c r="J37" s="7" t="s">
        <v>38</v>
      </c>
      <c r="K37" s="1">
        <v>-92</v>
      </c>
      <c r="M37" s="1">
        <v>1</v>
      </c>
      <c r="O37" s="1">
        <f>RANK(R37,R$22:R$37)</f>
        <v>16</v>
      </c>
      <c r="P37" t="s">
        <v>20</v>
      </c>
      <c r="Q37" s="7" t="s">
        <v>36</v>
      </c>
      <c r="R37" s="1">
        <v>-50</v>
      </c>
      <c r="S37" s="1">
        <v>1</v>
      </c>
      <c r="V37" s="1">
        <f>RANK(Y37,Y$22:Y$37)</f>
        <v>16</v>
      </c>
      <c r="W37" t="s">
        <v>104</v>
      </c>
      <c r="X37" s="7" t="s">
        <v>129</v>
      </c>
      <c r="Y37" s="1">
        <v>-61</v>
      </c>
      <c r="AA37" s="1">
        <v>1</v>
      </c>
    </row>
    <row r="38" spans="1:27" x14ac:dyDescent="0.25">
      <c r="E38" s="1">
        <f>SUM(E22:E37)</f>
        <v>66.5</v>
      </c>
      <c r="F38" s="1">
        <f>SUM(F22:F37)</f>
        <v>69.5</v>
      </c>
      <c r="K38" s="1" t="s">
        <v>39</v>
      </c>
      <c r="L38" s="27">
        <f>SUM(L22:L37)</f>
        <v>68</v>
      </c>
      <c r="M38" s="1">
        <f>SUM(M22:M37)</f>
        <v>68</v>
      </c>
      <c r="S38" s="1">
        <f>SUM(S22:S37)</f>
        <v>67.5</v>
      </c>
      <c r="T38" s="1">
        <f>SUM(T22:T37)</f>
        <v>68.5</v>
      </c>
      <c r="Z38" s="1">
        <f>SUM(Z22:Z37)</f>
        <v>74.5</v>
      </c>
      <c r="AA38" s="1">
        <f>SUM(AA22:AA37)</f>
        <v>61.5</v>
      </c>
    </row>
    <row r="40" spans="1:27" x14ac:dyDescent="0.25">
      <c r="E40" s="9" t="s">
        <v>36</v>
      </c>
      <c r="F40" s="9" t="s">
        <v>124</v>
      </c>
      <c r="L40" s="9" t="s">
        <v>36</v>
      </c>
      <c r="M40" s="9" t="s">
        <v>128</v>
      </c>
      <c r="S40" s="9" t="s">
        <v>37</v>
      </c>
      <c r="T40" s="9" t="s">
        <v>71</v>
      </c>
      <c r="Z40" s="9" t="s">
        <v>37</v>
      </c>
      <c r="AA40" s="9" t="s">
        <v>38</v>
      </c>
    </row>
    <row r="41" spans="1:27" x14ac:dyDescent="0.25">
      <c r="A41" s="1">
        <f>RANK(D41,D$41:D$56)</f>
        <v>1</v>
      </c>
      <c r="B41" t="s">
        <v>21</v>
      </c>
      <c r="C41" s="7" t="s">
        <v>36</v>
      </c>
      <c r="D41" s="1">
        <v>1</v>
      </c>
      <c r="E41" s="1">
        <v>16</v>
      </c>
      <c r="H41" s="1">
        <f>RANK(K41,K$41:K$56)</f>
        <v>1</v>
      </c>
      <c r="I41" t="s">
        <v>21</v>
      </c>
      <c r="J41" s="7" t="s">
        <v>36</v>
      </c>
      <c r="K41" s="1">
        <v>-2</v>
      </c>
      <c r="L41" s="1">
        <v>16</v>
      </c>
      <c r="O41" s="1">
        <f>RANK(R41,R$41:R$56)</f>
        <v>1</v>
      </c>
      <c r="P41" t="s">
        <v>24</v>
      </c>
      <c r="Q41" s="7" t="s">
        <v>37</v>
      </c>
      <c r="R41" s="1">
        <v>-3</v>
      </c>
      <c r="S41" s="1">
        <v>15.5</v>
      </c>
      <c r="V41" s="1">
        <f>RANK(Y41,Y$41:Y$56)</f>
        <v>1</v>
      </c>
      <c r="W41" t="s">
        <v>24</v>
      </c>
      <c r="X41" s="7" t="s">
        <v>37</v>
      </c>
      <c r="Y41" s="1">
        <v>-3</v>
      </c>
      <c r="Z41" s="1">
        <v>16</v>
      </c>
    </row>
    <row r="42" spans="1:27" x14ac:dyDescent="0.25">
      <c r="A42" s="1">
        <f>RANK(D42,D$41:D$56)</f>
        <v>2</v>
      </c>
      <c r="B42" t="s">
        <v>88</v>
      </c>
      <c r="C42" s="7" t="s">
        <v>124</v>
      </c>
      <c r="D42" s="1">
        <v>-1</v>
      </c>
      <c r="F42" s="1">
        <v>15</v>
      </c>
      <c r="H42" s="1">
        <f>RANK(K42,K$41:K$56)</f>
        <v>2</v>
      </c>
      <c r="I42" t="s">
        <v>98</v>
      </c>
      <c r="J42" s="7" t="s">
        <v>36</v>
      </c>
      <c r="K42" s="1">
        <v>-14</v>
      </c>
      <c r="L42" s="1">
        <v>15</v>
      </c>
      <c r="O42" s="1">
        <f>RANK(R42,R$41:R$56)</f>
        <v>1</v>
      </c>
      <c r="P42" t="s">
        <v>85</v>
      </c>
      <c r="Q42" s="7" t="s">
        <v>71</v>
      </c>
      <c r="R42" s="1">
        <v>-3</v>
      </c>
      <c r="T42" s="1">
        <v>15.5</v>
      </c>
      <c r="V42" s="1">
        <f>RANK(Y42,Y$41:Y$56)</f>
        <v>2</v>
      </c>
      <c r="W42" t="s">
        <v>25</v>
      </c>
      <c r="X42" s="7" t="s">
        <v>38</v>
      </c>
      <c r="Y42" s="1">
        <v>-5</v>
      </c>
      <c r="AA42" s="1">
        <v>15</v>
      </c>
    </row>
    <row r="43" spans="1:27" x14ac:dyDescent="0.25">
      <c r="A43" s="1">
        <f>RANK(D43,D$41:D$56)</f>
        <v>3</v>
      </c>
      <c r="B43" t="s">
        <v>98</v>
      </c>
      <c r="C43" s="7" t="s">
        <v>36</v>
      </c>
      <c r="D43" s="1">
        <v>-11</v>
      </c>
      <c r="E43" s="1">
        <v>14</v>
      </c>
      <c r="H43" s="1">
        <f>RANK(K43,K$41:K$56)</f>
        <v>3</v>
      </c>
      <c r="I43" t="s">
        <v>127</v>
      </c>
      <c r="J43" s="7" t="s">
        <v>36</v>
      </c>
      <c r="K43" s="1">
        <v>-22</v>
      </c>
      <c r="L43" s="1">
        <v>14</v>
      </c>
      <c r="O43" s="1">
        <f>RANK(R43,R$41:R$56)</f>
        <v>3</v>
      </c>
      <c r="P43" t="s">
        <v>29</v>
      </c>
      <c r="Q43" s="7" t="s">
        <v>37</v>
      </c>
      <c r="R43" s="1">
        <v>-9</v>
      </c>
      <c r="S43" s="1">
        <v>14</v>
      </c>
      <c r="V43" s="1">
        <f>RANK(Y43,Y$41:Y$56)</f>
        <v>3</v>
      </c>
      <c r="W43" t="s">
        <v>75</v>
      </c>
      <c r="X43" s="7" t="s">
        <v>38</v>
      </c>
      <c r="Y43" s="1">
        <v>-8</v>
      </c>
      <c r="AA43" s="1">
        <v>14</v>
      </c>
    </row>
    <row r="44" spans="1:27" x14ac:dyDescent="0.25">
      <c r="A44" s="1">
        <f>RANK(D44,D$41:D$56)</f>
        <v>4</v>
      </c>
      <c r="B44" t="s">
        <v>110</v>
      </c>
      <c r="C44" s="7" t="s">
        <v>124</v>
      </c>
      <c r="D44" s="1">
        <v>-19</v>
      </c>
      <c r="F44" s="1">
        <v>13</v>
      </c>
      <c r="H44" s="1">
        <f>RANK(K44,K$41:K$56)</f>
        <v>4</v>
      </c>
      <c r="I44" t="s">
        <v>87</v>
      </c>
      <c r="J44" s="7" t="s">
        <v>36</v>
      </c>
      <c r="K44" s="1">
        <v>-24</v>
      </c>
      <c r="L44" s="1">
        <v>13</v>
      </c>
      <c r="O44" s="1">
        <f>RANK(R44,R$41:R$56)</f>
        <v>4</v>
      </c>
      <c r="P44" t="s">
        <v>80</v>
      </c>
      <c r="Q44" s="7" t="s">
        <v>37</v>
      </c>
      <c r="R44" s="1">
        <v>-13</v>
      </c>
      <c r="S44" s="1">
        <v>13</v>
      </c>
      <c r="V44" s="1">
        <f>RANK(Y44,Y$41:Y$56)</f>
        <v>4</v>
      </c>
      <c r="W44" t="s">
        <v>29</v>
      </c>
      <c r="X44" s="7" t="s">
        <v>37</v>
      </c>
      <c r="Y44" s="1">
        <v>-9</v>
      </c>
      <c r="Z44" s="1">
        <v>13</v>
      </c>
    </row>
    <row r="45" spans="1:27" x14ac:dyDescent="0.25">
      <c r="A45" s="1">
        <f>RANK(D45,D$41:D$56)</f>
        <v>5</v>
      </c>
      <c r="B45" t="s">
        <v>127</v>
      </c>
      <c r="C45" s="7" t="s">
        <v>36</v>
      </c>
      <c r="D45" s="1">
        <v>-22</v>
      </c>
      <c r="E45" s="1">
        <v>12</v>
      </c>
      <c r="H45" s="1">
        <f>RANK(K45,K$41:K$56)</f>
        <v>5</v>
      </c>
      <c r="I45" t="s">
        <v>22</v>
      </c>
      <c r="J45" s="7" t="s">
        <v>36</v>
      </c>
      <c r="K45" s="1">
        <v>-26</v>
      </c>
      <c r="L45" s="1">
        <v>12</v>
      </c>
      <c r="O45" s="1">
        <f>RANK(R45,R$41:R$56)</f>
        <v>5</v>
      </c>
      <c r="P45" t="s">
        <v>70</v>
      </c>
      <c r="Q45" s="7" t="s">
        <v>71</v>
      </c>
      <c r="R45" s="1">
        <v>-17</v>
      </c>
      <c r="T45" s="1">
        <v>12</v>
      </c>
      <c r="V45" s="1">
        <f>RANK(Y45,Y$41:Y$56)</f>
        <v>5</v>
      </c>
      <c r="W45" t="s">
        <v>80</v>
      </c>
      <c r="X45" s="7" t="s">
        <v>37</v>
      </c>
      <c r="Y45" s="1">
        <v>-13</v>
      </c>
      <c r="Z45" s="1">
        <v>12</v>
      </c>
    </row>
    <row r="46" spans="1:27" x14ac:dyDescent="0.25">
      <c r="A46" s="1">
        <f>RANK(D46,D$41:D$56)</f>
        <v>6</v>
      </c>
      <c r="B46" t="s">
        <v>22</v>
      </c>
      <c r="C46" s="7" t="s">
        <v>36</v>
      </c>
      <c r="D46" s="1">
        <v>-23</v>
      </c>
      <c r="E46" s="1">
        <v>11</v>
      </c>
      <c r="H46" s="1">
        <f>RANK(K46,K$41:K$56)</f>
        <v>6</v>
      </c>
      <c r="I46" t="s">
        <v>118</v>
      </c>
      <c r="J46" s="7" t="s">
        <v>128</v>
      </c>
      <c r="K46" s="1">
        <v>-27</v>
      </c>
      <c r="M46" s="1">
        <v>11</v>
      </c>
      <c r="O46" s="1">
        <f>RANK(R46,R$41:R$56)</f>
        <v>6</v>
      </c>
      <c r="P46" t="s">
        <v>74</v>
      </c>
      <c r="Q46" s="7" t="s">
        <v>71</v>
      </c>
      <c r="R46" s="1">
        <v>-19</v>
      </c>
      <c r="T46" s="1">
        <v>11</v>
      </c>
      <c r="V46" s="1">
        <f>RANK(Y46,Y$41:Y$56)</f>
        <v>6</v>
      </c>
      <c r="W46" t="s">
        <v>91</v>
      </c>
      <c r="X46" s="7" t="s">
        <v>37</v>
      </c>
      <c r="Y46" s="1">
        <v>-20</v>
      </c>
      <c r="Z46" s="1">
        <v>10.5</v>
      </c>
    </row>
    <row r="47" spans="1:27" x14ac:dyDescent="0.25">
      <c r="A47" s="1">
        <f>RANK(D47,D$41:D$56)</f>
        <v>7</v>
      </c>
      <c r="B47" t="s">
        <v>87</v>
      </c>
      <c r="C47" s="7" t="s">
        <v>36</v>
      </c>
      <c r="D47" s="1">
        <v>-24</v>
      </c>
      <c r="E47" s="1">
        <v>10</v>
      </c>
      <c r="H47" s="1">
        <f>RANK(K47,K$41:K$56)</f>
        <v>7</v>
      </c>
      <c r="I47" t="s">
        <v>125</v>
      </c>
      <c r="J47" s="7" t="s">
        <v>36</v>
      </c>
      <c r="K47" s="1">
        <v>-31</v>
      </c>
      <c r="L47" s="1">
        <v>10</v>
      </c>
      <c r="O47" s="1">
        <f>RANK(R47,R$41:R$56)</f>
        <v>7</v>
      </c>
      <c r="P47" t="s">
        <v>91</v>
      </c>
      <c r="Q47" s="7" t="s">
        <v>37</v>
      </c>
      <c r="R47" s="1">
        <v>-20</v>
      </c>
      <c r="S47" s="1">
        <v>10</v>
      </c>
      <c r="V47" s="1">
        <f>RANK(Y47,Y$41:Y$56)</f>
        <v>6</v>
      </c>
      <c r="W47" t="s">
        <v>31</v>
      </c>
      <c r="X47" s="7" t="s">
        <v>38</v>
      </c>
      <c r="Y47" s="1">
        <v>-20</v>
      </c>
      <c r="AA47" s="1">
        <v>10.5</v>
      </c>
    </row>
    <row r="48" spans="1:27" x14ac:dyDescent="0.25">
      <c r="A48" s="1">
        <f>RANK(D48,D$41:D$56)</f>
        <v>8</v>
      </c>
      <c r="B48" t="s">
        <v>125</v>
      </c>
      <c r="C48" s="7" t="s">
        <v>36</v>
      </c>
      <c r="D48" s="1">
        <v>-31</v>
      </c>
      <c r="E48" s="1">
        <v>9</v>
      </c>
      <c r="H48" s="1">
        <f>RANK(K48,K$41:K$56)</f>
        <v>8</v>
      </c>
      <c r="I48" t="s">
        <v>65</v>
      </c>
      <c r="J48" s="7" t="s">
        <v>128</v>
      </c>
      <c r="K48" s="1">
        <v>-36</v>
      </c>
      <c r="M48" s="1">
        <v>9</v>
      </c>
      <c r="O48" s="1">
        <f>RANK(R48,R$41:R$56)</f>
        <v>8</v>
      </c>
      <c r="P48" t="s">
        <v>30</v>
      </c>
      <c r="Q48" s="7" t="s">
        <v>37</v>
      </c>
      <c r="R48" s="1">
        <v>-21</v>
      </c>
      <c r="S48" s="1">
        <v>9</v>
      </c>
      <c r="V48" s="1">
        <f>RANK(Y48,Y$41:Y$56)</f>
        <v>8</v>
      </c>
      <c r="W48" t="s">
        <v>30</v>
      </c>
      <c r="X48" s="7" t="s">
        <v>37</v>
      </c>
      <c r="Y48" s="1">
        <v>-21</v>
      </c>
      <c r="Z48" s="1">
        <v>8.5</v>
      </c>
    </row>
    <row r="49" spans="1:27" x14ac:dyDescent="0.25">
      <c r="A49" s="1">
        <f>RANK(D49,D$41:D$56)</f>
        <v>9</v>
      </c>
      <c r="B49" t="s">
        <v>107</v>
      </c>
      <c r="C49" s="7" t="s">
        <v>124</v>
      </c>
      <c r="D49" s="1">
        <v>-33</v>
      </c>
      <c r="F49" s="1">
        <v>8</v>
      </c>
      <c r="H49" s="1">
        <f>RANK(K49,K$41:K$56)</f>
        <v>9</v>
      </c>
      <c r="I49" t="s">
        <v>81</v>
      </c>
      <c r="J49" s="7" t="s">
        <v>36</v>
      </c>
      <c r="K49" s="1">
        <v>-37</v>
      </c>
      <c r="L49" s="1">
        <v>8</v>
      </c>
      <c r="O49" s="1">
        <f>RANK(R49,R$41:R$56)</f>
        <v>9</v>
      </c>
      <c r="P49" t="s">
        <v>69</v>
      </c>
      <c r="Q49" s="7" t="s">
        <v>71</v>
      </c>
      <c r="R49" s="1">
        <v>-25</v>
      </c>
      <c r="T49" s="1">
        <v>7.5</v>
      </c>
      <c r="V49" s="1">
        <f>RANK(Y49,Y$41:Y$56)</f>
        <v>8</v>
      </c>
      <c r="W49" t="s">
        <v>28</v>
      </c>
      <c r="X49" s="7" t="s">
        <v>38</v>
      </c>
      <c r="Y49" s="1">
        <v>-21</v>
      </c>
      <c r="AA49" s="1">
        <v>8.5</v>
      </c>
    </row>
    <row r="50" spans="1:27" x14ac:dyDescent="0.25">
      <c r="A50" s="1">
        <f>RANK(D50,D$41:D$56)</f>
        <v>10</v>
      </c>
      <c r="B50" t="s">
        <v>81</v>
      </c>
      <c r="C50" s="7" t="s">
        <v>36</v>
      </c>
      <c r="D50" s="1">
        <v>-37</v>
      </c>
      <c r="E50" s="1">
        <v>6.5</v>
      </c>
      <c r="H50" s="1">
        <f>RANK(K50,K$41:K$56)</f>
        <v>10</v>
      </c>
      <c r="I50" t="s">
        <v>116</v>
      </c>
      <c r="J50" s="7" t="s">
        <v>128</v>
      </c>
      <c r="K50" s="1">
        <v>-48</v>
      </c>
      <c r="M50" s="1">
        <v>7</v>
      </c>
      <c r="O50" s="1">
        <f>RANK(R50,R$41:R$56)</f>
        <v>9</v>
      </c>
      <c r="P50" t="s">
        <v>67</v>
      </c>
      <c r="Q50" s="7" t="s">
        <v>71</v>
      </c>
      <c r="R50" s="1">
        <v>-25</v>
      </c>
      <c r="T50" s="1">
        <v>7.5</v>
      </c>
      <c r="V50" s="1">
        <f>RANK(Y50,Y$41:Y$56)</f>
        <v>10</v>
      </c>
      <c r="W50" t="s">
        <v>27</v>
      </c>
      <c r="X50" s="7" t="s">
        <v>38</v>
      </c>
      <c r="Y50" s="1">
        <v>-30</v>
      </c>
      <c r="AA50" s="1">
        <v>7</v>
      </c>
    </row>
    <row r="51" spans="1:27" x14ac:dyDescent="0.25">
      <c r="A51" s="1">
        <f>RANK(D51,D$41:D$56)</f>
        <v>10</v>
      </c>
      <c r="B51" t="s">
        <v>99</v>
      </c>
      <c r="C51" s="7" t="s">
        <v>124</v>
      </c>
      <c r="D51" s="1">
        <v>-37</v>
      </c>
      <c r="F51" s="1">
        <v>6.5</v>
      </c>
      <c r="H51" s="1">
        <f>RANK(K51,K$41:K$56)</f>
        <v>11</v>
      </c>
      <c r="I51" t="s">
        <v>20</v>
      </c>
      <c r="J51" s="7" t="s">
        <v>36</v>
      </c>
      <c r="K51" s="1">
        <v>-50</v>
      </c>
      <c r="L51" s="1">
        <v>6</v>
      </c>
      <c r="O51" s="1">
        <f>RANK(R51,R$41:R$56)</f>
        <v>11</v>
      </c>
      <c r="P51" t="s">
        <v>23</v>
      </c>
      <c r="Q51" s="7" t="s">
        <v>71</v>
      </c>
      <c r="R51" s="1">
        <v>-28</v>
      </c>
      <c r="T51" s="1">
        <v>6</v>
      </c>
      <c r="V51" s="1">
        <f>RANK(Y51,Y$41:Y$56)</f>
        <v>11</v>
      </c>
      <c r="W51" t="s">
        <v>89</v>
      </c>
      <c r="X51" s="7" t="s">
        <v>38</v>
      </c>
      <c r="Y51" s="1">
        <v>-33</v>
      </c>
      <c r="AA51" s="1">
        <v>6</v>
      </c>
    </row>
    <row r="52" spans="1:27" x14ac:dyDescent="0.25">
      <c r="A52" s="1">
        <f>RANK(D52,D$41:D$56)</f>
        <v>12</v>
      </c>
      <c r="B52" t="s">
        <v>106</v>
      </c>
      <c r="C52" s="7" t="s">
        <v>124</v>
      </c>
      <c r="D52" s="1">
        <v>-42</v>
      </c>
      <c r="F52" s="1">
        <v>5</v>
      </c>
      <c r="H52" s="1">
        <f>RANK(K52,K$41:K$56)</f>
        <v>12</v>
      </c>
      <c r="I52" t="s">
        <v>121</v>
      </c>
      <c r="J52" s="7" t="s">
        <v>128</v>
      </c>
      <c r="K52" s="1">
        <v>-57</v>
      </c>
      <c r="M52" s="1">
        <v>5</v>
      </c>
      <c r="O52" s="1">
        <f>RANK(R52,R$41:R$56)</f>
        <v>12</v>
      </c>
      <c r="P52" t="s">
        <v>68</v>
      </c>
      <c r="Q52" s="7" t="s">
        <v>71</v>
      </c>
      <c r="R52" s="1">
        <v>-31</v>
      </c>
      <c r="T52" s="1">
        <v>5</v>
      </c>
      <c r="V52" s="1">
        <f>RANK(Y52,Y$41:Y$56)</f>
        <v>12</v>
      </c>
      <c r="W52" t="s">
        <v>117</v>
      </c>
      <c r="X52" s="7" t="s">
        <v>38</v>
      </c>
      <c r="Y52" s="1">
        <v>-42</v>
      </c>
      <c r="AA52" s="1">
        <v>5</v>
      </c>
    </row>
    <row r="53" spans="1:27" x14ac:dyDescent="0.25">
      <c r="A53" s="1">
        <f>RANK(D53,D$41:D$56)</f>
        <v>13</v>
      </c>
      <c r="B53" t="s">
        <v>20</v>
      </c>
      <c r="C53" s="7" t="s">
        <v>36</v>
      </c>
      <c r="D53" s="1">
        <v>-50</v>
      </c>
      <c r="E53" s="1">
        <v>3.5</v>
      </c>
      <c r="H53" s="1">
        <f>RANK(K53,K$41:K$56)</f>
        <v>13</v>
      </c>
      <c r="I53" t="s">
        <v>115</v>
      </c>
      <c r="J53" s="7" t="s">
        <v>128</v>
      </c>
      <c r="K53" s="1">
        <v>-68</v>
      </c>
      <c r="M53" s="1">
        <v>4</v>
      </c>
      <c r="O53" s="1">
        <f>RANK(R53,R$41:R$56)</f>
        <v>13</v>
      </c>
      <c r="P53" t="s">
        <v>97</v>
      </c>
      <c r="Q53" s="7" t="s">
        <v>71</v>
      </c>
      <c r="R53" s="1">
        <v>-39</v>
      </c>
      <c r="T53" s="1">
        <v>4</v>
      </c>
      <c r="V53" s="1">
        <f>RANK(Y53,Y$41:Y$56)</f>
        <v>13</v>
      </c>
      <c r="W53" t="s">
        <v>26</v>
      </c>
      <c r="X53" s="7" t="s">
        <v>37</v>
      </c>
      <c r="Y53" s="1">
        <v>-43</v>
      </c>
      <c r="Z53" s="1">
        <v>4</v>
      </c>
    </row>
    <row r="54" spans="1:27" x14ac:dyDescent="0.25">
      <c r="A54" s="1">
        <f>RANK(D54,D$41:D$56)</f>
        <v>13</v>
      </c>
      <c r="B54" t="s">
        <v>109</v>
      </c>
      <c r="C54" s="7" t="s">
        <v>124</v>
      </c>
      <c r="D54" s="1">
        <v>-50</v>
      </c>
      <c r="F54" s="1">
        <v>3.5</v>
      </c>
      <c r="H54" s="1">
        <f>RANK(K54,K$41:K$56)</f>
        <v>14</v>
      </c>
      <c r="I54" t="s">
        <v>111</v>
      </c>
      <c r="J54" s="7" t="s">
        <v>128</v>
      </c>
      <c r="K54" s="1">
        <v>-90</v>
      </c>
      <c r="M54" s="1">
        <v>3</v>
      </c>
      <c r="O54" s="1">
        <f>RANK(R54,R$41:R$56)</f>
        <v>14</v>
      </c>
      <c r="P54" t="s">
        <v>26</v>
      </c>
      <c r="Q54" s="7" t="s">
        <v>37</v>
      </c>
      <c r="R54" s="1">
        <v>-43</v>
      </c>
      <c r="S54" s="1">
        <v>3</v>
      </c>
      <c r="V54" s="1">
        <f>RANK(Y54,Y$41:Y$56)</f>
        <v>14</v>
      </c>
      <c r="W54" t="s">
        <v>108</v>
      </c>
      <c r="X54" s="7" t="s">
        <v>37</v>
      </c>
      <c r="Y54" s="1">
        <v>-64</v>
      </c>
      <c r="Z54" s="1">
        <v>3</v>
      </c>
    </row>
    <row r="55" spans="1:27" x14ac:dyDescent="0.25">
      <c r="A55" s="1">
        <f>RANK(D55,D$41:D$56)</f>
        <v>15</v>
      </c>
      <c r="B55" t="s">
        <v>95</v>
      </c>
      <c r="C55" s="7" t="s">
        <v>124</v>
      </c>
      <c r="D55" s="1">
        <v>-51</v>
      </c>
      <c r="F55" s="1">
        <v>2</v>
      </c>
      <c r="H55" s="1">
        <f>RANK(K55,K$41:K$56)</f>
        <v>15</v>
      </c>
      <c r="I55" t="s">
        <v>119</v>
      </c>
      <c r="J55" s="7" t="s">
        <v>128</v>
      </c>
      <c r="K55" s="1">
        <v>-107</v>
      </c>
      <c r="M55" s="1">
        <v>2</v>
      </c>
      <c r="O55" s="1">
        <f>RANK(R55,R$41:R$56)</f>
        <v>15</v>
      </c>
      <c r="P55" t="s">
        <v>108</v>
      </c>
      <c r="Q55" s="7" t="s">
        <v>37</v>
      </c>
      <c r="R55" s="1">
        <v>-64</v>
      </c>
      <c r="S55" s="1">
        <v>2</v>
      </c>
      <c r="V55" s="1">
        <f>RANK(Y55,Y$41:Y$56)</f>
        <v>15</v>
      </c>
      <c r="W55" t="s">
        <v>61</v>
      </c>
      <c r="X55" s="7" t="s">
        <v>38</v>
      </c>
      <c r="Y55" s="1">
        <v>-92</v>
      </c>
      <c r="AA55" s="1">
        <v>2</v>
      </c>
    </row>
    <row r="56" spans="1:27" x14ac:dyDescent="0.25">
      <c r="A56" s="1">
        <f>RANK(D56,D$41:D$56)</f>
        <v>16</v>
      </c>
      <c r="B56" t="s">
        <v>103</v>
      </c>
      <c r="C56" s="7" t="s">
        <v>124</v>
      </c>
      <c r="D56" s="1">
        <v>-56</v>
      </c>
      <c r="F56" s="1">
        <v>1</v>
      </c>
      <c r="H56" s="1">
        <f>RANK(K56,K$41:K$56)</f>
        <v>16</v>
      </c>
      <c r="I56" t="s">
        <v>114</v>
      </c>
      <c r="J56" s="7" t="s">
        <v>128</v>
      </c>
      <c r="K56" s="1">
        <v>-123</v>
      </c>
      <c r="M56" s="1">
        <v>1</v>
      </c>
      <c r="O56" s="1">
        <f>RANK(R56,R$41:R$56)</f>
        <v>16</v>
      </c>
      <c r="P56" t="s">
        <v>122</v>
      </c>
      <c r="Q56" s="7" t="s">
        <v>37</v>
      </c>
      <c r="R56" s="1">
        <v>-175</v>
      </c>
      <c r="S56" s="1">
        <v>1</v>
      </c>
      <c r="V56" s="1">
        <f>RANK(Y56,Y$41:Y$56)</f>
        <v>16</v>
      </c>
      <c r="W56" t="s">
        <v>122</v>
      </c>
      <c r="X56" s="7" t="s">
        <v>37</v>
      </c>
      <c r="Y56" s="1">
        <v>-175</v>
      </c>
      <c r="Z56" s="1">
        <v>1</v>
      </c>
    </row>
    <row r="57" spans="1:27" x14ac:dyDescent="0.25">
      <c r="E57" s="1">
        <f>SUM(E41:E56)</f>
        <v>82</v>
      </c>
      <c r="F57" s="1">
        <f>SUM(F41:F56)</f>
        <v>54</v>
      </c>
      <c r="L57" s="1">
        <f>SUM(L41:L56)</f>
        <v>94</v>
      </c>
      <c r="M57" s="1">
        <f>SUM(M41:M56)</f>
        <v>42</v>
      </c>
      <c r="S57" s="1">
        <f>SUM(S41:S56)</f>
        <v>67.5</v>
      </c>
      <c r="T57" s="1">
        <f>SUM(T41:T56)</f>
        <v>68.5</v>
      </c>
      <c r="Z57" s="1">
        <f>SUM(Z41:Z56)</f>
        <v>68</v>
      </c>
      <c r="AA57" s="27">
        <f>SUM(AA41:AA56)</f>
        <v>68</v>
      </c>
    </row>
    <row r="60" spans="1:27" x14ac:dyDescent="0.25">
      <c r="E60" s="9" t="s">
        <v>37</v>
      </c>
      <c r="F60" s="9" t="s">
        <v>123</v>
      </c>
      <c r="L60" s="9" t="s">
        <v>37</v>
      </c>
      <c r="M60" s="9" t="s">
        <v>129</v>
      </c>
      <c r="S60" s="9" t="s">
        <v>37</v>
      </c>
      <c r="T60" s="9" t="s">
        <v>124</v>
      </c>
      <c r="Z60" s="9" t="s">
        <v>37</v>
      </c>
      <c r="AA60" s="9" t="s">
        <v>128</v>
      </c>
    </row>
    <row r="61" spans="1:27" x14ac:dyDescent="0.25">
      <c r="A61" s="1">
        <f>RANK(D61,D$61:D$76)</f>
        <v>1</v>
      </c>
      <c r="B61" t="s">
        <v>24</v>
      </c>
      <c r="C61" s="7" t="s">
        <v>37</v>
      </c>
      <c r="D61" s="1">
        <v>-3</v>
      </c>
      <c r="E61" s="1">
        <v>16</v>
      </c>
      <c r="H61" s="1">
        <f>RANK(K61,K$61:K$76)</f>
        <v>1</v>
      </c>
      <c r="I61" t="s">
        <v>24</v>
      </c>
      <c r="J61" s="7" t="s">
        <v>37</v>
      </c>
      <c r="K61" s="1">
        <v>-3</v>
      </c>
      <c r="L61" s="1">
        <v>16</v>
      </c>
      <c r="O61" s="1">
        <f>RANK(R61,R$61:R$76)</f>
        <v>1</v>
      </c>
      <c r="P61" t="s">
        <v>24</v>
      </c>
      <c r="Q61" s="7" t="s">
        <v>37</v>
      </c>
      <c r="R61" s="1">
        <v>7</v>
      </c>
      <c r="S61" s="1">
        <v>16</v>
      </c>
      <c r="V61" s="1">
        <f>RANK(Y61,Y$61:Y$76)</f>
        <v>1</v>
      </c>
      <c r="W61" t="s">
        <v>24</v>
      </c>
      <c r="X61" s="7" t="s">
        <v>37</v>
      </c>
      <c r="Y61" s="1">
        <v>-3</v>
      </c>
      <c r="Z61" s="1">
        <v>16</v>
      </c>
    </row>
    <row r="62" spans="1:27" x14ac:dyDescent="0.25">
      <c r="A62" s="1">
        <f>RANK(D62,D$61:D$76)</f>
        <v>2</v>
      </c>
      <c r="B62" t="s">
        <v>62</v>
      </c>
      <c r="C62" s="7" t="s">
        <v>123</v>
      </c>
      <c r="D62" s="1">
        <v>-5</v>
      </c>
      <c r="F62" s="1">
        <v>15</v>
      </c>
      <c r="H62" s="1">
        <f>RANK(K62,K$61:K$76)</f>
        <v>2</v>
      </c>
      <c r="I62" t="s">
        <v>29</v>
      </c>
      <c r="J62" s="7" t="s">
        <v>37</v>
      </c>
      <c r="K62" s="1">
        <v>-9</v>
      </c>
      <c r="L62" s="1">
        <v>14.5</v>
      </c>
      <c r="O62" s="1">
        <f>RANK(R62,R$61:R$76)</f>
        <v>2</v>
      </c>
      <c r="P62" t="s">
        <v>88</v>
      </c>
      <c r="Q62" s="7" t="s">
        <v>124</v>
      </c>
      <c r="R62" s="1">
        <v>-1</v>
      </c>
      <c r="T62" s="1">
        <v>15</v>
      </c>
      <c r="V62" s="1">
        <f>RANK(Y62,Y$61:Y$76)</f>
        <v>2</v>
      </c>
      <c r="W62" t="s">
        <v>29</v>
      </c>
      <c r="X62" s="7" t="s">
        <v>37</v>
      </c>
      <c r="Y62" s="1">
        <v>-9</v>
      </c>
      <c r="Z62" s="1">
        <v>15</v>
      </c>
    </row>
    <row r="63" spans="1:27" x14ac:dyDescent="0.25">
      <c r="A63" s="1">
        <f>RANK(D63,D$61:D$76)</f>
        <v>3</v>
      </c>
      <c r="B63" t="s">
        <v>29</v>
      </c>
      <c r="C63" s="7" t="s">
        <v>37</v>
      </c>
      <c r="D63" s="1">
        <v>-9</v>
      </c>
      <c r="E63" s="1">
        <v>14</v>
      </c>
      <c r="H63" s="1">
        <f>RANK(K63,K$61:K$76)</f>
        <v>2</v>
      </c>
      <c r="I63" t="s">
        <v>102</v>
      </c>
      <c r="J63" s="7" t="s">
        <v>129</v>
      </c>
      <c r="K63" s="1">
        <v>-9</v>
      </c>
      <c r="M63" s="1">
        <v>14.5</v>
      </c>
      <c r="O63" s="1">
        <f>RANK(R63,R$61:R$76)</f>
        <v>3</v>
      </c>
      <c r="P63" t="s">
        <v>29</v>
      </c>
      <c r="Q63" s="7" t="s">
        <v>37</v>
      </c>
      <c r="R63" s="1">
        <v>-9</v>
      </c>
      <c r="S63" s="1">
        <v>14</v>
      </c>
      <c r="V63" s="1">
        <f>RANK(Y63,Y$61:Y$76)</f>
        <v>3</v>
      </c>
      <c r="W63" t="s">
        <v>80</v>
      </c>
      <c r="X63" s="7" t="s">
        <v>37</v>
      </c>
      <c r="Y63" s="1">
        <v>-13</v>
      </c>
      <c r="Z63" s="1">
        <v>14</v>
      </c>
    </row>
    <row r="64" spans="1:27" x14ac:dyDescent="0.25">
      <c r="A64" s="1">
        <f>RANK(D64,D$61:D$76)</f>
        <v>4</v>
      </c>
      <c r="B64" t="s">
        <v>80</v>
      </c>
      <c r="C64" s="7" t="s">
        <v>37</v>
      </c>
      <c r="D64" s="1">
        <v>-13</v>
      </c>
      <c r="E64" s="1">
        <v>13</v>
      </c>
      <c r="H64" s="1">
        <f>RANK(K64,K$61:K$76)</f>
        <v>4</v>
      </c>
      <c r="I64" t="s">
        <v>80</v>
      </c>
      <c r="J64" s="7" t="s">
        <v>37</v>
      </c>
      <c r="K64" s="1">
        <v>-10</v>
      </c>
      <c r="L64" s="1">
        <v>13</v>
      </c>
      <c r="O64" s="1">
        <f>RANK(R64,R$61:R$76)</f>
        <v>4</v>
      </c>
      <c r="P64" t="s">
        <v>80</v>
      </c>
      <c r="Q64" s="7" t="s">
        <v>37</v>
      </c>
      <c r="R64" s="1">
        <v>-13</v>
      </c>
      <c r="S64" s="1">
        <v>13</v>
      </c>
      <c r="V64" s="1">
        <f>RANK(Y64,Y$61:Y$76)</f>
        <v>4</v>
      </c>
      <c r="W64" t="s">
        <v>91</v>
      </c>
      <c r="X64" s="7" t="s">
        <v>37</v>
      </c>
      <c r="Y64" s="1">
        <v>-20</v>
      </c>
      <c r="Z64" s="1">
        <v>13</v>
      </c>
    </row>
    <row r="65" spans="1:27" x14ac:dyDescent="0.25">
      <c r="A65" s="1">
        <f>RANK(D65,D$61:D$76)</f>
        <v>5</v>
      </c>
      <c r="B65" t="s">
        <v>91</v>
      </c>
      <c r="C65" s="7" t="s">
        <v>37</v>
      </c>
      <c r="D65" s="1">
        <v>-20</v>
      </c>
      <c r="E65" s="1">
        <v>12</v>
      </c>
      <c r="H65" s="1">
        <f>RANK(K65,K$61:K$76)</f>
        <v>5</v>
      </c>
      <c r="I65" t="s">
        <v>90</v>
      </c>
      <c r="J65" s="7" t="s">
        <v>129</v>
      </c>
      <c r="K65" s="1">
        <v>-14</v>
      </c>
      <c r="M65" s="1">
        <v>12</v>
      </c>
      <c r="O65" s="1">
        <f>RANK(R65,R$61:R$76)</f>
        <v>5</v>
      </c>
      <c r="P65" t="s">
        <v>110</v>
      </c>
      <c r="Q65" s="7" t="s">
        <v>124</v>
      </c>
      <c r="R65" s="1">
        <v>-19</v>
      </c>
      <c r="T65" s="1">
        <v>12</v>
      </c>
      <c r="V65" s="1">
        <f>RANK(Y65,Y$61:Y$76)</f>
        <v>5</v>
      </c>
      <c r="W65" t="s">
        <v>30</v>
      </c>
      <c r="X65" s="7" t="s">
        <v>37</v>
      </c>
      <c r="Y65" s="1">
        <v>-21</v>
      </c>
      <c r="Z65" s="1">
        <v>12</v>
      </c>
    </row>
    <row r="66" spans="1:27" x14ac:dyDescent="0.25">
      <c r="A66" s="1">
        <f>RANK(D66,D$61:D$76)</f>
        <v>6</v>
      </c>
      <c r="B66" t="s">
        <v>30</v>
      </c>
      <c r="C66" s="7" t="s">
        <v>37</v>
      </c>
      <c r="D66" s="1">
        <v>-21</v>
      </c>
      <c r="E66" s="1">
        <v>10.5</v>
      </c>
      <c r="H66" s="1">
        <f>RANK(K66,K$61:K$76)</f>
        <v>6</v>
      </c>
      <c r="I66" t="s">
        <v>126</v>
      </c>
      <c r="J66" s="7" t="s">
        <v>129</v>
      </c>
      <c r="K66" s="1">
        <v>-18</v>
      </c>
      <c r="M66" s="1">
        <v>11</v>
      </c>
      <c r="O66" s="1">
        <f>RANK(R66,R$61:R$76)</f>
        <v>6</v>
      </c>
      <c r="P66" t="s">
        <v>91</v>
      </c>
      <c r="Q66" s="7" t="s">
        <v>37</v>
      </c>
      <c r="R66" s="1">
        <v>-20</v>
      </c>
      <c r="S66" s="1">
        <v>11</v>
      </c>
      <c r="V66" s="1">
        <f>RANK(Y66,Y$61:Y$76)</f>
        <v>6</v>
      </c>
      <c r="W66" t="s">
        <v>118</v>
      </c>
      <c r="X66" s="7" t="s">
        <v>128</v>
      </c>
      <c r="Y66" s="1">
        <v>-27</v>
      </c>
      <c r="AA66" s="1">
        <v>11</v>
      </c>
    </row>
    <row r="67" spans="1:27" x14ac:dyDescent="0.25">
      <c r="A67" s="1">
        <f>RANK(D67,D$61:D$76)</f>
        <v>6</v>
      </c>
      <c r="B67" t="s">
        <v>63</v>
      </c>
      <c r="C67" s="7" t="s">
        <v>123</v>
      </c>
      <c r="D67" s="1">
        <v>-21</v>
      </c>
      <c r="F67" s="1">
        <v>10.5</v>
      </c>
      <c r="H67" s="1">
        <f>RANK(K67,K$61:K$76)</f>
        <v>7</v>
      </c>
      <c r="I67" t="s">
        <v>91</v>
      </c>
      <c r="J67" s="7" t="s">
        <v>37</v>
      </c>
      <c r="K67" s="1">
        <v>-20</v>
      </c>
      <c r="L67" s="1">
        <v>10</v>
      </c>
      <c r="O67" s="1">
        <f>RANK(R67,R$61:R$76)</f>
        <v>7</v>
      </c>
      <c r="P67" t="s">
        <v>30</v>
      </c>
      <c r="Q67" s="7" t="s">
        <v>37</v>
      </c>
      <c r="R67" s="1">
        <v>-21</v>
      </c>
      <c r="S67" s="1">
        <v>10</v>
      </c>
      <c r="V67" s="1">
        <f>RANK(Y67,Y$61:Y$76)</f>
        <v>7</v>
      </c>
      <c r="W67" t="s">
        <v>65</v>
      </c>
      <c r="X67" s="7" t="s">
        <v>128</v>
      </c>
      <c r="Y67" s="1">
        <v>-36</v>
      </c>
      <c r="AA67" s="1">
        <v>10</v>
      </c>
    </row>
    <row r="68" spans="1:27" x14ac:dyDescent="0.25">
      <c r="A68" s="1">
        <f>RANK(D68,D$61:D$76)</f>
        <v>8</v>
      </c>
      <c r="B68" t="s">
        <v>64</v>
      </c>
      <c r="C68" s="7" t="s">
        <v>123</v>
      </c>
      <c r="D68" s="1">
        <v>-24</v>
      </c>
      <c r="F68" s="1">
        <v>8.5</v>
      </c>
      <c r="H68" s="1">
        <f>RANK(K68,K$61:K$76)</f>
        <v>8</v>
      </c>
      <c r="I68" t="s">
        <v>30</v>
      </c>
      <c r="J68" s="7" t="s">
        <v>37</v>
      </c>
      <c r="K68" s="1">
        <v>-21</v>
      </c>
      <c r="L68" s="1">
        <v>9</v>
      </c>
      <c r="O68" s="1">
        <f>RANK(R68,R$61:R$76)</f>
        <v>8</v>
      </c>
      <c r="P68" t="s">
        <v>107</v>
      </c>
      <c r="Q68" s="7" t="s">
        <v>124</v>
      </c>
      <c r="R68" s="1">
        <v>-33</v>
      </c>
      <c r="T68" s="1">
        <v>9</v>
      </c>
      <c r="V68" s="1">
        <f>RANK(Y68,Y$61:Y$76)</f>
        <v>8</v>
      </c>
      <c r="W68" t="s">
        <v>26</v>
      </c>
      <c r="X68" s="7" t="s">
        <v>37</v>
      </c>
      <c r="Y68" s="1">
        <v>-43</v>
      </c>
      <c r="Z68" s="1">
        <v>9</v>
      </c>
    </row>
    <row r="69" spans="1:27" x14ac:dyDescent="0.25">
      <c r="A69" s="1">
        <f>RANK(D69,D$61:D$76)</f>
        <v>8</v>
      </c>
      <c r="B69" t="s">
        <v>83</v>
      </c>
      <c r="C69" s="7" t="s">
        <v>123</v>
      </c>
      <c r="D69" s="1">
        <v>-24</v>
      </c>
      <c r="F69" s="1">
        <v>8.5</v>
      </c>
      <c r="H69" s="1">
        <f>RANK(K69,K$61:K$76)</f>
        <v>9</v>
      </c>
      <c r="I69" t="s">
        <v>100</v>
      </c>
      <c r="J69" s="7" t="s">
        <v>129</v>
      </c>
      <c r="K69" s="1">
        <v>-28</v>
      </c>
      <c r="M69" s="1">
        <v>8</v>
      </c>
      <c r="O69" s="1">
        <f>RANK(R69,R$61:R$76)</f>
        <v>9</v>
      </c>
      <c r="P69" t="s">
        <v>99</v>
      </c>
      <c r="Q69" s="7" t="s">
        <v>124</v>
      </c>
      <c r="R69" s="1">
        <v>-37</v>
      </c>
      <c r="T69" s="1">
        <v>8</v>
      </c>
      <c r="V69" s="1">
        <f>RANK(Y69,Y$61:Y$76)</f>
        <v>9</v>
      </c>
      <c r="W69" t="s">
        <v>116</v>
      </c>
      <c r="X69" s="7" t="s">
        <v>128</v>
      </c>
      <c r="Y69" s="1">
        <v>-48</v>
      </c>
      <c r="AA69" s="1">
        <v>8</v>
      </c>
    </row>
    <row r="70" spans="1:27" x14ac:dyDescent="0.25">
      <c r="A70" s="1">
        <f>RANK(D70,D$61:D$76)</f>
        <v>10</v>
      </c>
      <c r="B70" t="s">
        <v>66</v>
      </c>
      <c r="C70" s="7" t="s">
        <v>123</v>
      </c>
      <c r="D70" s="1">
        <v>-26</v>
      </c>
      <c r="F70" s="1">
        <v>6.5</v>
      </c>
      <c r="H70" s="1">
        <f>RANK(K70,K$61:K$76)</f>
        <v>10</v>
      </c>
      <c r="I70" t="s">
        <v>101</v>
      </c>
      <c r="J70" s="7" t="s">
        <v>129</v>
      </c>
      <c r="K70" s="1">
        <v>-35</v>
      </c>
      <c r="M70" s="1">
        <v>7</v>
      </c>
      <c r="O70" s="1">
        <f>RANK(R70,R$61:R$76)</f>
        <v>10</v>
      </c>
      <c r="P70" t="s">
        <v>106</v>
      </c>
      <c r="Q70" s="7" t="s">
        <v>124</v>
      </c>
      <c r="R70" s="1">
        <v>-42</v>
      </c>
      <c r="T70" s="1">
        <v>7</v>
      </c>
      <c r="V70" s="1">
        <f>RANK(Y70,Y$61:Y$76)</f>
        <v>10</v>
      </c>
      <c r="W70" t="s">
        <v>121</v>
      </c>
      <c r="X70" s="7" t="s">
        <v>128</v>
      </c>
      <c r="Y70" s="1">
        <v>-57</v>
      </c>
      <c r="AA70" s="1">
        <v>7</v>
      </c>
    </row>
    <row r="71" spans="1:27" x14ac:dyDescent="0.25">
      <c r="A71" s="1">
        <f>RANK(D71,D$61:D$76)</f>
        <v>10</v>
      </c>
      <c r="B71" t="s">
        <v>105</v>
      </c>
      <c r="C71" s="7" t="s">
        <v>123</v>
      </c>
      <c r="D71" s="1">
        <v>-26</v>
      </c>
      <c r="F71" s="1">
        <v>6.5</v>
      </c>
      <c r="H71" s="1">
        <f>RANK(K71,K$61:K$76)</f>
        <v>11</v>
      </c>
      <c r="I71" t="s">
        <v>26</v>
      </c>
      <c r="J71" s="7" t="s">
        <v>37</v>
      </c>
      <c r="K71" s="1">
        <v>-40</v>
      </c>
      <c r="L71" s="1">
        <v>6</v>
      </c>
      <c r="O71" s="1">
        <f>RANK(R71,R$61:R$76)</f>
        <v>11</v>
      </c>
      <c r="P71" t="s">
        <v>26</v>
      </c>
      <c r="Q71" s="7" t="s">
        <v>37</v>
      </c>
      <c r="R71" s="1">
        <v>-43</v>
      </c>
      <c r="S71" s="1">
        <v>6</v>
      </c>
      <c r="V71" s="1">
        <f>RANK(Y71,Y$61:Y$76)</f>
        <v>11</v>
      </c>
      <c r="W71" t="s">
        <v>108</v>
      </c>
      <c r="X71" s="7" t="s">
        <v>37</v>
      </c>
      <c r="Y71" s="1">
        <v>-64</v>
      </c>
      <c r="Z71" s="1">
        <v>6</v>
      </c>
    </row>
    <row r="72" spans="1:27" x14ac:dyDescent="0.25">
      <c r="A72" s="1">
        <f>RANK(D72,D$61:D$76)</f>
        <v>12</v>
      </c>
      <c r="B72" t="s">
        <v>112</v>
      </c>
      <c r="C72" s="7" t="s">
        <v>123</v>
      </c>
      <c r="D72" s="1">
        <v>-36</v>
      </c>
      <c r="F72" s="1">
        <v>5</v>
      </c>
      <c r="H72" s="1">
        <f>RANK(K72,K$61:K$76)</f>
        <v>12</v>
      </c>
      <c r="I72" t="s">
        <v>96</v>
      </c>
      <c r="J72" s="7" t="s">
        <v>129</v>
      </c>
      <c r="K72" s="1">
        <v>-47</v>
      </c>
      <c r="M72" s="1">
        <v>5</v>
      </c>
      <c r="O72" s="1">
        <f>RANK(R72,R$61:R$76)</f>
        <v>12</v>
      </c>
      <c r="P72" t="s">
        <v>109</v>
      </c>
      <c r="Q72" s="7" t="s">
        <v>124</v>
      </c>
      <c r="R72" s="1">
        <v>-50</v>
      </c>
      <c r="T72" s="1">
        <v>5</v>
      </c>
      <c r="V72" s="1">
        <f>RANK(Y72,Y$61:Y$76)</f>
        <v>12</v>
      </c>
      <c r="W72" t="s">
        <v>115</v>
      </c>
      <c r="X72" s="7" t="s">
        <v>128</v>
      </c>
      <c r="Y72" s="1">
        <v>-68</v>
      </c>
      <c r="AA72" s="1">
        <v>5</v>
      </c>
    </row>
    <row r="73" spans="1:27" x14ac:dyDescent="0.25">
      <c r="A73" s="1">
        <f>RANK(D73,D$61:D$76)</f>
        <v>13</v>
      </c>
      <c r="B73" t="s">
        <v>93</v>
      </c>
      <c r="C73" s="7" t="s">
        <v>123</v>
      </c>
      <c r="D73" s="1">
        <v>-37</v>
      </c>
      <c r="F73" s="1">
        <v>4</v>
      </c>
      <c r="H73" s="1">
        <f>RANK(K73,K$61:K$76)</f>
        <v>13</v>
      </c>
      <c r="I73" t="s">
        <v>92</v>
      </c>
      <c r="J73" s="7" t="s">
        <v>129</v>
      </c>
      <c r="K73" s="1">
        <v>-56</v>
      </c>
      <c r="M73" s="1">
        <v>4</v>
      </c>
      <c r="O73" s="1">
        <f>RANK(R73,R$61:R$76)</f>
        <v>13</v>
      </c>
      <c r="P73" t="s">
        <v>95</v>
      </c>
      <c r="Q73" s="7" t="s">
        <v>124</v>
      </c>
      <c r="R73" s="1">
        <v>-51</v>
      </c>
      <c r="T73" s="1">
        <v>4</v>
      </c>
      <c r="V73" s="1">
        <f>RANK(Y73,Y$61:Y$76)</f>
        <v>13</v>
      </c>
      <c r="W73" t="s">
        <v>111</v>
      </c>
      <c r="X73" s="7" t="s">
        <v>128</v>
      </c>
      <c r="Y73" s="1">
        <v>-90</v>
      </c>
      <c r="AA73" s="1">
        <v>4</v>
      </c>
    </row>
    <row r="74" spans="1:27" x14ac:dyDescent="0.25">
      <c r="A74" s="1">
        <f>RANK(D74,D$61:D$76)</f>
        <v>14</v>
      </c>
      <c r="B74" t="s">
        <v>26</v>
      </c>
      <c r="C74" s="7" t="s">
        <v>37</v>
      </c>
      <c r="D74" s="1">
        <v>-43</v>
      </c>
      <c r="E74" s="1">
        <v>3</v>
      </c>
      <c r="H74" s="1">
        <f>RANK(K74,K$61:K$76)</f>
        <v>14</v>
      </c>
      <c r="I74" t="s">
        <v>108</v>
      </c>
      <c r="J74" s="7" t="s">
        <v>37</v>
      </c>
      <c r="K74" s="1">
        <v>-61</v>
      </c>
      <c r="L74" s="1">
        <v>2.5</v>
      </c>
      <c r="O74" s="1">
        <f>RANK(R74,R$61:R$76)</f>
        <v>14</v>
      </c>
      <c r="P74" t="s">
        <v>103</v>
      </c>
      <c r="Q74" s="7" t="s">
        <v>124</v>
      </c>
      <c r="R74" s="1">
        <v>-56</v>
      </c>
      <c r="T74" s="1">
        <v>3</v>
      </c>
      <c r="V74" s="1">
        <f>RANK(Y74,Y$61:Y$76)</f>
        <v>14</v>
      </c>
      <c r="W74" t="s">
        <v>119</v>
      </c>
      <c r="X74" s="7" t="s">
        <v>128</v>
      </c>
      <c r="Y74" s="1">
        <v>-107</v>
      </c>
      <c r="AA74" s="1">
        <v>3</v>
      </c>
    </row>
    <row r="75" spans="1:27" x14ac:dyDescent="0.25">
      <c r="A75" s="1">
        <f>RANK(D75,D$61:D$76)</f>
        <v>15</v>
      </c>
      <c r="B75" t="s">
        <v>108</v>
      </c>
      <c r="C75" s="7" t="s">
        <v>37</v>
      </c>
      <c r="D75" s="1">
        <v>-64</v>
      </c>
      <c r="E75" s="1">
        <v>2</v>
      </c>
      <c r="H75" s="1">
        <f>RANK(K75,K$61:K$76)</f>
        <v>14</v>
      </c>
      <c r="I75" t="s">
        <v>104</v>
      </c>
      <c r="J75" s="7" t="s">
        <v>129</v>
      </c>
      <c r="K75" s="1">
        <v>-61</v>
      </c>
      <c r="M75" s="1">
        <v>2.5</v>
      </c>
      <c r="O75" s="1">
        <f>RANK(R75,R$61:R$76)</f>
        <v>15</v>
      </c>
      <c r="P75" t="s">
        <v>108</v>
      </c>
      <c r="Q75" s="7" t="s">
        <v>37</v>
      </c>
      <c r="R75" s="1">
        <v>-64</v>
      </c>
      <c r="S75" s="1">
        <v>2</v>
      </c>
      <c r="V75" s="1">
        <f>RANK(Y75,Y$61:Y$76)</f>
        <v>15</v>
      </c>
      <c r="W75" t="s">
        <v>114</v>
      </c>
      <c r="X75" s="7" t="s">
        <v>128</v>
      </c>
      <c r="Y75" s="1">
        <v>-123</v>
      </c>
      <c r="AA75" s="1">
        <v>2</v>
      </c>
    </row>
    <row r="76" spans="1:27" x14ac:dyDescent="0.25">
      <c r="A76" s="1">
        <f>RANK(D76,D$61:D$76)</f>
        <v>16</v>
      </c>
      <c r="B76" t="s">
        <v>122</v>
      </c>
      <c r="C76" s="7" t="s">
        <v>37</v>
      </c>
      <c r="D76" s="1">
        <v>-175</v>
      </c>
      <c r="E76" s="1">
        <v>1</v>
      </c>
      <c r="H76" s="1">
        <f>RANK(K76,K$61:K$76)</f>
        <v>16</v>
      </c>
      <c r="I76" t="s">
        <v>122</v>
      </c>
      <c r="J76" s="7" t="s">
        <v>37</v>
      </c>
      <c r="K76" s="1">
        <v>-175</v>
      </c>
      <c r="L76" s="1">
        <v>1</v>
      </c>
      <c r="O76" s="1">
        <f>RANK(R76,R$61:R$76)</f>
        <v>16</v>
      </c>
      <c r="P76" t="s">
        <v>122</v>
      </c>
      <c r="Q76" s="7" t="s">
        <v>37</v>
      </c>
      <c r="R76" s="1">
        <v>-175</v>
      </c>
      <c r="S76" s="1">
        <v>1</v>
      </c>
      <c r="V76" s="1">
        <f>RANK(Y76,Y$61:Y$76)</f>
        <v>16</v>
      </c>
      <c r="W76" t="s">
        <v>122</v>
      </c>
      <c r="X76" s="7" t="s">
        <v>37</v>
      </c>
      <c r="Y76" s="1">
        <v>-175</v>
      </c>
      <c r="Z76" s="1">
        <v>1</v>
      </c>
    </row>
    <row r="77" spans="1:27" x14ac:dyDescent="0.25">
      <c r="E77" s="1">
        <f>SUM(E61:E76)</f>
        <v>71.5</v>
      </c>
      <c r="F77" s="1">
        <f>SUM(F61:F76)</f>
        <v>64.5</v>
      </c>
      <c r="L77" s="1">
        <f>SUM(L61:L76)</f>
        <v>72</v>
      </c>
      <c r="M77" s="1">
        <f>SUM(M61:M76)</f>
        <v>64</v>
      </c>
      <c r="S77" s="1">
        <f>SUM(S61:S76)</f>
        <v>73</v>
      </c>
      <c r="T77" s="1">
        <f>SUM(T61:T76)</f>
        <v>63</v>
      </c>
      <c r="Z77" s="1">
        <f>SUM(Z61:Z76)</f>
        <v>86</v>
      </c>
      <c r="AA77" s="3">
        <f>SUM(AA61:AA76)</f>
        <v>50</v>
      </c>
    </row>
    <row r="80" spans="1:27" x14ac:dyDescent="0.25">
      <c r="E80" s="9" t="s">
        <v>71</v>
      </c>
      <c r="F80" s="9" t="s">
        <v>123</v>
      </c>
      <c r="L80" s="9" t="s">
        <v>71</v>
      </c>
      <c r="M80" s="9" t="s">
        <v>129</v>
      </c>
      <c r="S80" s="9" t="s">
        <v>71</v>
      </c>
      <c r="T80" s="9" t="s">
        <v>124</v>
      </c>
      <c r="Z80" s="9" t="s">
        <v>71</v>
      </c>
      <c r="AA80" s="9" t="s">
        <v>128</v>
      </c>
    </row>
    <row r="81" spans="1:27" x14ac:dyDescent="0.25">
      <c r="A81" s="1">
        <f>RANK(D81,D$81:D$96)</f>
        <v>1</v>
      </c>
      <c r="B81" t="s">
        <v>85</v>
      </c>
      <c r="C81" s="7" t="s">
        <v>71</v>
      </c>
      <c r="D81" s="1">
        <v>-3</v>
      </c>
      <c r="E81" s="1">
        <v>16</v>
      </c>
      <c r="H81" s="1">
        <f>RANK(K81,K$81:K$96)</f>
        <v>1</v>
      </c>
      <c r="I81" t="s">
        <v>85</v>
      </c>
      <c r="J81" s="7" t="s">
        <v>71</v>
      </c>
      <c r="K81" s="1">
        <v>-3</v>
      </c>
      <c r="L81" s="1">
        <v>16</v>
      </c>
      <c r="O81" s="1">
        <f>RANK(R81,R$81:R$96)</f>
        <v>1</v>
      </c>
      <c r="P81" t="s">
        <v>85</v>
      </c>
      <c r="Q81" s="7" t="s">
        <v>71</v>
      </c>
      <c r="R81" s="1">
        <v>2</v>
      </c>
      <c r="S81" s="1">
        <v>16</v>
      </c>
      <c r="V81" s="1">
        <f>RANK(Y81,Y$81:Y$96)</f>
        <v>1</v>
      </c>
      <c r="W81" t="s">
        <v>85</v>
      </c>
      <c r="X81" s="7" t="s">
        <v>71</v>
      </c>
      <c r="Y81" s="1">
        <v>-3</v>
      </c>
      <c r="Z81" s="1">
        <v>16</v>
      </c>
    </row>
    <row r="82" spans="1:27" x14ac:dyDescent="0.25">
      <c r="A82" s="1">
        <f>RANK(D82,D$81:D$96)</f>
        <v>2</v>
      </c>
      <c r="B82" t="s">
        <v>62</v>
      </c>
      <c r="C82" s="7" t="s">
        <v>123</v>
      </c>
      <c r="D82" s="1">
        <v>-5</v>
      </c>
      <c r="F82" s="1">
        <v>15</v>
      </c>
      <c r="H82" s="1">
        <f>RANK(K82,K$81:K$96)</f>
        <v>2</v>
      </c>
      <c r="I82" t="s">
        <v>102</v>
      </c>
      <c r="J82" s="7" t="s">
        <v>129</v>
      </c>
      <c r="K82" s="1">
        <v>-9</v>
      </c>
      <c r="M82" s="1">
        <v>15</v>
      </c>
      <c r="O82" s="1">
        <f>RANK(R82,R$81:R$96)</f>
        <v>2</v>
      </c>
      <c r="P82" t="s">
        <v>88</v>
      </c>
      <c r="Q82" s="7" t="s">
        <v>124</v>
      </c>
      <c r="R82" s="1">
        <v>-1</v>
      </c>
      <c r="T82" s="1">
        <v>15</v>
      </c>
      <c r="V82" s="1">
        <f>RANK(Y82,Y$81:Y$96)</f>
        <v>2</v>
      </c>
      <c r="W82" t="s">
        <v>70</v>
      </c>
      <c r="X82" s="7" t="s">
        <v>71</v>
      </c>
      <c r="Y82" s="1">
        <v>-17</v>
      </c>
      <c r="Z82" s="1">
        <v>15</v>
      </c>
    </row>
    <row r="83" spans="1:27" x14ac:dyDescent="0.25">
      <c r="A83" s="1">
        <f>RANK(D83,D$81:D$96)</f>
        <v>3</v>
      </c>
      <c r="B83" t="s">
        <v>70</v>
      </c>
      <c r="C83" s="7" t="s">
        <v>71</v>
      </c>
      <c r="D83" s="1">
        <v>-17</v>
      </c>
      <c r="E83" s="1">
        <v>14</v>
      </c>
      <c r="H83" s="1">
        <f>RANK(K83,K$81:K$96)</f>
        <v>3</v>
      </c>
      <c r="I83" t="s">
        <v>90</v>
      </c>
      <c r="J83" s="7" t="s">
        <v>129</v>
      </c>
      <c r="K83" s="1">
        <v>-14</v>
      </c>
      <c r="M83" s="1">
        <v>14</v>
      </c>
      <c r="O83" s="1">
        <f>RANK(R83,R$81:R$96)</f>
        <v>3</v>
      </c>
      <c r="P83" t="s">
        <v>70</v>
      </c>
      <c r="Q83" s="7" t="s">
        <v>71</v>
      </c>
      <c r="R83" s="1">
        <v>-17</v>
      </c>
      <c r="S83" s="1">
        <v>14</v>
      </c>
      <c r="V83" s="1">
        <f>RANK(Y83,Y$81:Y$96)</f>
        <v>3</v>
      </c>
      <c r="W83" t="s">
        <v>74</v>
      </c>
      <c r="X83" s="7" t="s">
        <v>71</v>
      </c>
      <c r="Y83" s="1">
        <v>-19</v>
      </c>
      <c r="Z83" s="1">
        <v>14</v>
      </c>
    </row>
    <row r="84" spans="1:27" x14ac:dyDescent="0.25">
      <c r="A84" s="1">
        <f>RANK(D84,D$81:D$96)</f>
        <v>4</v>
      </c>
      <c r="B84" t="s">
        <v>74</v>
      </c>
      <c r="C84" s="7" t="s">
        <v>71</v>
      </c>
      <c r="D84" s="1">
        <v>-19</v>
      </c>
      <c r="E84" s="1">
        <v>13</v>
      </c>
      <c r="H84" s="1">
        <f>RANK(K84,K$81:K$96)</f>
        <v>4</v>
      </c>
      <c r="I84" t="s">
        <v>70</v>
      </c>
      <c r="J84" s="7" t="s">
        <v>71</v>
      </c>
      <c r="K84" s="1">
        <v>-17</v>
      </c>
      <c r="L84" s="1">
        <v>13</v>
      </c>
      <c r="O84" s="1">
        <f>RANK(R84,R$81:R$96)</f>
        <v>4</v>
      </c>
      <c r="P84" t="s">
        <v>74</v>
      </c>
      <c r="Q84" s="7" t="s">
        <v>71</v>
      </c>
      <c r="R84" s="1">
        <v>-19</v>
      </c>
      <c r="S84" s="1">
        <v>12.5</v>
      </c>
      <c r="V84" s="1">
        <f>RANK(Y84,Y$81:Y$96)</f>
        <v>4</v>
      </c>
      <c r="W84" t="s">
        <v>69</v>
      </c>
      <c r="X84" s="7" t="s">
        <v>71</v>
      </c>
      <c r="Y84" s="1">
        <v>-25</v>
      </c>
      <c r="Z84" s="1">
        <v>12.5</v>
      </c>
    </row>
    <row r="85" spans="1:27" x14ac:dyDescent="0.25">
      <c r="A85" s="1">
        <f>RANK(D85,D$81:D$96)</f>
        <v>5</v>
      </c>
      <c r="B85" t="s">
        <v>63</v>
      </c>
      <c r="C85" s="7" t="s">
        <v>123</v>
      </c>
      <c r="D85" s="1">
        <v>-21</v>
      </c>
      <c r="F85" s="1">
        <v>12</v>
      </c>
      <c r="H85" s="1">
        <f>RANK(K85,K$81:K$96)</f>
        <v>5</v>
      </c>
      <c r="I85" t="s">
        <v>126</v>
      </c>
      <c r="J85" s="7" t="s">
        <v>129</v>
      </c>
      <c r="K85" s="1">
        <v>-18</v>
      </c>
      <c r="M85" s="1">
        <v>12</v>
      </c>
      <c r="O85" s="1">
        <f>RANK(R85,R$81:R$96)</f>
        <v>4</v>
      </c>
      <c r="P85" t="s">
        <v>110</v>
      </c>
      <c r="Q85" s="7" t="s">
        <v>124</v>
      </c>
      <c r="R85" s="1">
        <v>-19</v>
      </c>
      <c r="T85" s="1">
        <v>12.5</v>
      </c>
      <c r="V85" s="1">
        <f>RANK(Y85,Y$81:Y$96)</f>
        <v>4</v>
      </c>
      <c r="W85" t="s">
        <v>67</v>
      </c>
      <c r="X85" s="7" t="s">
        <v>71</v>
      </c>
      <c r="Y85" s="1">
        <v>-25</v>
      </c>
      <c r="Z85" s="1">
        <v>12.5</v>
      </c>
    </row>
    <row r="86" spans="1:27" x14ac:dyDescent="0.25">
      <c r="A86" s="1">
        <f>RANK(D86,D$81:D$96)</f>
        <v>6</v>
      </c>
      <c r="B86" t="s">
        <v>64</v>
      </c>
      <c r="C86" s="7" t="s">
        <v>123</v>
      </c>
      <c r="D86" s="1">
        <v>-24</v>
      </c>
      <c r="F86" s="1">
        <v>10.5</v>
      </c>
      <c r="H86" s="1">
        <f>RANK(K86,K$81:K$96)</f>
        <v>6</v>
      </c>
      <c r="I86" t="s">
        <v>74</v>
      </c>
      <c r="J86" s="7" t="s">
        <v>71</v>
      </c>
      <c r="K86" s="1">
        <v>-19</v>
      </c>
      <c r="L86" s="1">
        <v>11</v>
      </c>
      <c r="O86" s="1">
        <f>RANK(R86,R$81:R$96)</f>
        <v>6</v>
      </c>
      <c r="P86" t="s">
        <v>69</v>
      </c>
      <c r="Q86" s="7" t="s">
        <v>71</v>
      </c>
      <c r="R86" s="1">
        <v>-20</v>
      </c>
      <c r="S86" s="1">
        <v>11</v>
      </c>
      <c r="V86" s="1">
        <f>RANK(Y86,Y$81:Y$96)</f>
        <v>6</v>
      </c>
      <c r="W86" t="s">
        <v>118</v>
      </c>
      <c r="X86" s="7" t="s">
        <v>128</v>
      </c>
      <c r="Y86" s="1">
        <v>-27</v>
      </c>
      <c r="AA86" s="1">
        <v>11</v>
      </c>
    </row>
    <row r="87" spans="1:27" x14ac:dyDescent="0.25">
      <c r="A87" s="1">
        <f>RANK(D87,D$81:D$96)</f>
        <v>6</v>
      </c>
      <c r="B87" t="s">
        <v>83</v>
      </c>
      <c r="C87" s="7" t="s">
        <v>123</v>
      </c>
      <c r="D87" s="1">
        <v>-24</v>
      </c>
      <c r="F87" s="1">
        <v>10.5</v>
      </c>
      <c r="H87" s="1">
        <f>RANK(K87,K$81:K$96)</f>
        <v>7</v>
      </c>
      <c r="I87" t="s">
        <v>67</v>
      </c>
      <c r="J87" s="7" t="s">
        <v>71</v>
      </c>
      <c r="K87" s="1">
        <v>-20</v>
      </c>
      <c r="L87" s="1">
        <v>10</v>
      </c>
      <c r="O87" s="1">
        <f>RANK(R87,R$81:R$96)</f>
        <v>7</v>
      </c>
      <c r="P87" t="s">
        <v>67</v>
      </c>
      <c r="Q87" s="7" t="s">
        <v>71</v>
      </c>
      <c r="R87" s="1">
        <v>-25</v>
      </c>
      <c r="S87" s="1">
        <v>10</v>
      </c>
      <c r="V87" s="1">
        <f>RANK(Y87,Y$81:Y$96)</f>
        <v>7</v>
      </c>
      <c r="W87" t="s">
        <v>23</v>
      </c>
      <c r="X87" s="7" t="s">
        <v>71</v>
      </c>
      <c r="Y87" s="1">
        <v>-28</v>
      </c>
      <c r="Z87" s="1">
        <v>10</v>
      </c>
    </row>
    <row r="88" spans="1:27" x14ac:dyDescent="0.25">
      <c r="A88" s="1">
        <f>RANK(D88,D$81:D$96)</f>
        <v>8</v>
      </c>
      <c r="B88" t="s">
        <v>69</v>
      </c>
      <c r="C88" s="7" t="s">
        <v>71</v>
      </c>
      <c r="D88" s="1">
        <v>-25</v>
      </c>
      <c r="E88" s="1">
        <v>8.5</v>
      </c>
      <c r="H88" s="1">
        <f>RANK(K88,K$81:K$96)</f>
        <v>8</v>
      </c>
      <c r="I88" t="s">
        <v>69</v>
      </c>
      <c r="J88" s="7" t="s">
        <v>71</v>
      </c>
      <c r="K88" s="1">
        <v>-25</v>
      </c>
      <c r="L88" s="1">
        <v>9</v>
      </c>
      <c r="O88" s="1">
        <f>RANK(R88,R$81:R$96)</f>
        <v>8</v>
      </c>
      <c r="P88" t="s">
        <v>23</v>
      </c>
      <c r="Q88" s="7" t="s">
        <v>71</v>
      </c>
      <c r="R88" s="1">
        <v>-28</v>
      </c>
      <c r="S88" s="1">
        <v>9</v>
      </c>
      <c r="V88" s="1">
        <f>RANK(Y88,Y$81:Y$96)</f>
        <v>8</v>
      </c>
      <c r="W88" t="s">
        <v>68</v>
      </c>
      <c r="X88" s="7" t="s">
        <v>71</v>
      </c>
      <c r="Y88" s="1">
        <v>-31</v>
      </c>
      <c r="Z88" s="1">
        <v>9</v>
      </c>
    </row>
    <row r="89" spans="1:27" x14ac:dyDescent="0.25">
      <c r="A89" s="1">
        <f>RANK(D89,D$81:D$96)</f>
        <v>8</v>
      </c>
      <c r="B89" t="s">
        <v>67</v>
      </c>
      <c r="C89" s="7" t="s">
        <v>71</v>
      </c>
      <c r="D89" s="1">
        <v>-25</v>
      </c>
      <c r="E89" s="1">
        <v>8.5</v>
      </c>
      <c r="H89" s="1">
        <f>RANK(K89,K$81:K$96)</f>
        <v>9</v>
      </c>
      <c r="I89" t="s">
        <v>23</v>
      </c>
      <c r="J89" s="7" t="s">
        <v>71</v>
      </c>
      <c r="K89" s="1">
        <v>-28</v>
      </c>
      <c r="L89" s="1">
        <v>7.5</v>
      </c>
      <c r="O89" s="1">
        <f>RANK(R89,R$81:R$96)</f>
        <v>9</v>
      </c>
      <c r="P89" t="s">
        <v>68</v>
      </c>
      <c r="Q89" s="7" t="s">
        <v>71</v>
      </c>
      <c r="R89" s="1">
        <v>-31</v>
      </c>
      <c r="S89" s="1">
        <v>8</v>
      </c>
      <c r="V89" s="1">
        <f>RANK(Y89,Y$81:Y$96)</f>
        <v>9</v>
      </c>
      <c r="W89" t="s">
        <v>65</v>
      </c>
      <c r="X89" s="7" t="s">
        <v>128</v>
      </c>
      <c r="Y89" s="1">
        <v>-36</v>
      </c>
      <c r="AA89" s="1">
        <v>8</v>
      </c>
    </row>
    <row r="90" spans="1:27" x14ac:dyDescent="0.25">
      <c r="A90" s="1">
        <f>RANK(D90,D$81:D$96)</f>
        <v>10</v>
      </c>
      <c r="B90" t="s">
        <v>66</v>
      </c>
      <c r="C90" s="7" t="s">
        <v>123</v>
      </c>
      <c r="D90" s="1">
        <v>-26</v>
      </c>
      <c r="F90" s="1">
        <v>6.5</v>
      </c>
      <c r="H90" s="1">
        <f>RANK(K90,K$81:K$96)</f>
        <v>9</v>
      </c>
      <c r="I90" t="s">
        <v>100</v>
      </c>
      <c r="J90" s="7" t="s">
        <v>129</v>
      </c>
      <c r="K90" s="1">
        <v>-28</v>
      </c>
      <c r="M90" s="1">
        <v>7.5</v>
      </c>
      <c r="O90" s="1">
        <f>RANK(R90,R$81:R$96)</f>
        <v>10</v>
      </c>
      <c r="P90" t="s">
        <v>107</v>
      </c>
      <c r="Q90" s="7" t="s">
        <v>124</v>
      </c>
      <c r="R90" s="1">
        <v>-33</v>
      </c>
      <c r="T90" s="1">
        <v>7</v>
      </c>
      <c r="V90" s="1">
        <f>RANK(Y90,Y$81:Y$96)</f>
        <v>10</v>
      </c>
      <c r="W90" t="s">
        <v>97</v>
      </c>
      <c r="X90" s="7" t="s">
        <v>71</v>
      </c>
      <c r="Y90" s="1">
        <v>-39</v>
      </c>
      <c r="Z90" s="1">
        <v>7</v>
      </c>
    </row>
    <row r="91" spans="1:27" x14ac:dyDescent="0.25">
      <c r="A91" s="1">
        <f>RANK(D91,D$81:D$96)</f>
        <v>10</v>
      </c>
      <c r="B91" t="s">
        <v>105</v>
      </c>
      <c r="C91" s="7" t="s">
        <v>123</v>
      </c>
      <c r="D91" s="1">
        <v>-26</v>
      </c>
      <c r="F91" s="1">
        <v>6.5</v>
      </c>
      <c r="H91" s="1">
        <f>RANK(K91,K$81:K$96)</f>
        <v>11</v>
      </c>
      <c r="I91" t="s">
        <v>68</v>
      </c>
      <c r="J91" s="7" t="s">
        <v>71</v>
      </c>
      <c r="K91" s="1">
        <v>-31</v>
      </c>
      <c r="L91" s="1">
        <v>6</v>
      </c>
      <c r="O91" s="1">
        <f>RANK(R91,R$81:R$96)</f>
        <v>11</v>
      </c>
      <c r="P91" t="s">
        <v>99</v>
      </c>
      <c r="Q91" s="7" t="s">
        <v>124</v>
      </c>
      <c r="R91" s="1">
        <v>-37</v>
      </c>
      <c r="T91" s="1">
        <v>6</v>
      </c>
      <c r="V91" s="1">
        <f>RANK(Y91,Y$81:Y$96)</f>
        <v>11</v>
      </c>
      <c r="W91" t="s">
        <v>116</v>
      </c>
      <c r="X91" s="7" t="s">
        <v>128</v>
      </c>
      <c r="Y91" s="1">
        <v>-48</v>
      </c>
      <c r="AA91" s="1">
        <v>6</v>
      </c>
    </row>
    <row r="92" spans="1:27" x14ac:dyDescent="0.25">
      <c r="A92" s="1">
        <f>RANK(D92,D$81:D$96)</f>
        <v>12</v>
      </c>
      <c r="B92" t="s">
        <v>23</v>
      </c>
      <c r="C92" s="7" t="s">
        <v>71</v>
      </c>
      <c r="D92" s="1">
        <v>-28</v>
      </c>
      <c r="E92" s="1">
        <v>5</v>
      </c>
      <c r="H92" s="1">
        <f>RANK(K92,K$81:K$96)</f>
        <v>12</v>
      </c>
      <c r="I92" t="s">
        <v>97</v>
      </c>
      <c r="J92" s="7" t="s">
        <v>71</v>
      </c>
      <c r="K92" s="1">
        <v>-34</v>
      </c>
      <c r="L92" s="1">
        <v>5</v>
      </c>
      <c r="O92" s="1">
        <f>RANK(R92,R$81:R$96)</f>
        <v>12</v>
      </c>
      <c r="P92" t="s">
        <v>97</v>
      </c>
      <c r="Q92" s="7" t="s">
        <v>71</v>
      </c>
      <c r="R92" s="1">
        <v>-39</v>
      </c>
      <c r="S92" s="1">
        <v>5</v>
      </c>
      <c r="V92" s="1">
        <f>RANK(Y92,Y$81:Y$96)</f>
        <v>12</v>
      </c>
      <c r="W92" t="s">
        <v>121</v>
      </c>
      <c r="X92" s="7" t="s">
        <v>128</v>
      </c>
      <c r="Y92" s="1">
        <v>-57</v>
      </c>
      <c r="AA92" s="1">
        <v>5</v>
      </c>
    </row>
    <row r="93" spans="1:27" x14ac:dyDescent="0.25">
      <c r="A93" s="1">
        <f>RANK(D93,D$81:D$96)</f>
        <v>13</v>
      </c>
      <c r="B93" t="s">
        <v>68</v>
      </c>
      <c r="C93" s="7" t="s">
        <v>71</v>
      </c>
      <c r="D93" s="1">
        <v>-31</v>
      </c>
      <c r="E93" s="1">
        <v>4</v>
      </c>
      <c r="H93" s="1">
        <f>RANK(K93,K$81:K$96)</f>
        <v>13</v>
      </c>
      <c r="I93" t="s">
        <v>101</v>
      </c>
      <c r="J93" s="7" t="s">
        <v>129</v>
      </c>
      <c r="K93" s="1">
        <v>-35</v>
      </c>
      <c r="M93" s="1">
        <v>4</v>
      </c>
      <c r="O93" s="1">
        <f>RANK(R93,R$81:R$96)</f>
        <v>13</v>
      </c>
      <c r="P93" t="s">
        <v>106</v>
      </c>
      <c r="Q93" s="7" t="s">
        <v>124</v>
      </c>
      <c r="R93" s="1">
        <v>-42</v>
      </c>
      <c r="T93" s="1">
        <v>4</v>
      </c>
      <c r="V93" s="1">
        <f>RANK(Y93,Y$81:Y$96)</f>
        <v>13</v>
      </c>
      <c r="W93" t="s">
        <v>115</v>
      </c>
      <c r="X93" s="7" t="s">
        <v>128</v>
      </c>
      <c r="Y93" s="1">
        <v>-68</v>
      </c>
      <c r="AA93" s="1">
        <v>4</v>
      </c>
    </row>
    <row r="94" spans="1:27" x14ac:dyDescent="0.25">
      <c r="A94" s="1">
        <f>RANK(D94,D$81:D$96)</f>
        <v>14</v>
      </c>
      <c r="B94" t="s">
        <v>112</v>
      </c>
      <c r="C94" s="7" t="s">
        <v>123</v>
      </c>
      <c r="D94" s="1">
        <v>-36</v>
      </c>
      <c r="F94" s="1">
        <v>3</v>
      </c>
      <c r="H94" s="1">
        <f>RANK(K94,K$81:K$96)</f>
        <v>14</v>
      </c>
      <c r="I94" t="s">
        <v>96</v>
      </c>
      <c r="J94" s="7" t="s">
        <v>129</v>
      </c>
      <c r="K94" s="1">
        <v>-47</v>
      </c>
      <c r="M94" s="1">
        <v>3</v>
      </c>
      <c r="O94" s="1">
        <f>RANK(R94,R$81:R$96)</f>
        <v>14</v>
      </c>
      <c r="P94" t="s">
        <v>109</v>
      </c>
      <c r="Q94" s="7" t="s">
        <v>124</v>
      </c>
      <c r="R94" s="1">
        <v>-50</v>
      </c>
      <c r="T94" s="1">
        <v>3</v>
      </c>
      <c r="V94" s="1">
        <f>RANK(Y94,Y$81:Y$96)</f>
        <v>14</v>
      </c>
      <c r="W94" t="s">
        <v>111</v>
      </c>
      <c r="X94" s="7" t="s">
        <v>128</v>
      </c>
      <c r="Y94" s="1">
        <v>-90</v>
      </c>
      <c r="AA94" s="1">
        <v>3</v>
      </c>
    </row>
    <row r="95" spans="1:27" x14ac:dyDescent="0.25">
      <c r="A95" s="1">
        <f>RANK(D95,D$81:D$96)</f>
        <v>15</v>
      </c>
      <c r="B95" t="s">
        <v>93</v>
      </c>
      <c r="C95" s="7" t="s">
        <v>123</v>
      </c>
      <c r="D95" s="1">
        <v>-37</v>
      </c>
      <c r="F95" s="1">
        <v>2</v>
      </c>
      <c r="H95" s="1">
        <f>RANK(K95,K$81:K$96)</f>
        <v>15</v>
      </c>
      <c r="I95" t="s">
        <v>92</v>
      </c>
      <c r="J95" s="7" t="s">
        <v>129</v>
      </c>
      <c r="K95" s="1">
        <v>-56</v>
      </c>
      <c r="M95" s="1">
        <v>2</v>
      </c>
      <c r="O95" s="1">
        <f>RANK(R95,R$81:R$96)</f>
        <v>15</v>
      </c>
      <c r="P95" t="s">
        <v>95</v>
      </c>
      <c r="Q95" s="7" t="s">
        <v>124</v>
      </c>
      <c r="R95" s="1">
        <v>-51</v>
      </c>
      <c r="T95" s="1">
        <v>2</v>
      </c>
      <c r="V95" s="1">
        <f>RANK(Y95,Y$81:Y$96)</f>
        <v>15</v>
      </c>
      <c r="W95" t="s">
        <v>119</v>
      </c>
      <c r="X95" s="7" t="s">
        <v>128</v>
      </c>
      <c r="Y95" s="1">
        <v>-107</v>
      </c>
      <c r="AA95" s="1">
        <v>2</v>
      </c>
    </row>
    <row r="96" spans="1:27" x14ac:dyDescent="0.25">
      <c r="A96" s="1">
        <f>RANK(D96,D$81:D$96)</f>
        <v>16</v>
      </c>
      <c r="B96" t="s">
        <v>97</v>
      </c>
      <c r="C96" s="7" t="s">
        <v>71</v>
      </c>
      <c r="D96" s="1">
        <v>-39</v>
      </c>
      <c r="E96" s="1">
        <v>1</v>
      </c>
      <c r="H96" s="1">
        <f>RANK(K96,K$81:K$96)</f>
        <v>16</v>
      </c>
      <c r="I96" t="s">
        <v>104</v>
      </c>
      <c r="J96" s="7" t="s">
        <v>129</v>
      </c>
      <c r="K96" s="1">
        <v>-61</v>
      </c>
      <c r="M96" s="1">
        <v>1</v>
      </c>
      <c r="O96" s="1">
        <f>RANK(R96,R$81:R$96)</f>
        <v>16</v>
      </c>
      <c r="P96" t="s">
        <v>103</v>
      </c>
      <c r="Q96" s="7" t="s">
        <v>124</v>
      </c>
      <c r="R96" s="1">
        <v>-56</v>
      </c>
      <c r="T96" s="1">
        <v>1</v>
      </c>
      <c r="V96" s="1">
        <f>RANK(Y96,Y$81:Y$96)</f>
        <v>16</v>
      </c>
      <c r="W96" t="s">
        <v>114</v>
      </c>
      <c r="X96" s="7" t="s">
        <v>128</v>
      </c>
      <c r="Y96" s="1">
        <v>-123</v>
      </c>
      <c r="AA96" s="1">
        <v>1</v>
      </c>
    </row>
    <row r="97" spans="1:27" x14ac:dyDescent="0.25">
      <c r="E97" s="1">
        <f>SUM(E81:E96)</f>
        <v>70</v>
      </c>
      <c r="F97" s="1">
        <f>SUM(F81:F96)</f>
        <v>66</v>
      </c>
      <c r="L97" s="1">
        <f>SUM(L81:L96)</f>
        <v>77.5</v>
      </c>
      <c r="M97" s="1">
        <f>SUM(M81:M96)</f>
        <v>58.5</v>
      </c>
      <c r="S97" s="1">
        <f>SUM(S81:S96)</f>
        <v>85.5</v>
      </c>
      <c r="T97" s="1">
        <f>SUM(T81:T96)</f>
        <v>50.5</v>
      </c>
      <c r="Y97" s="1" t="s">
        <v>39</v>
      </c>
      <c r="Z97" s="1">
        <f>SUM(Z81:Z96)</f>
        <v>96</v>
      </c>
      <c r="AA97" s="1">
        <f>SUM(AA81:AA96)</f>
        <v>40</v>
      </c>
    </row>
    <row r="100" spans="1:27" x14ac:dyDescent="0.25">
      <c r="E100" s="9" t="s">
        <v>38</v>
      </c>
      <c r="F100" s="9" t="s">
        <v>123</v>
      </c>
      <c r="L100" s="9" t="s">
        <v>38</v>
      </c>
      <c r="M100" s="9" t="s">
        <v>129</v>
      </c>
      <c r="S100" s="9" t="s">
        <v>38</v>
      </c>
      <c r="T100" s="9" t="s">
        <v>124</v>
      </c>
      <c r="Z100" s="9" t="s">
        <v>38</v>
      </c>
      <c r="AA100" s="9" t="s">
        <v>128</v>
      </c>
    </row>
    <row r="101" spans="1:27" x14ac:dyDescent="0.25">
      <c r="A101" s="1">
        <f>RANK(D101,D$101:D$116)</f>
        <v>1</v>
      </c>
      <c r="B101" t="s">
        <v>62</v>
      </c>
      <c r="C101" s="7" t="s">
        <v>123</v>
      </c>
      <c r="D101" s="1">
        <v>-5</v>
      </c>
      <c r="F101" s="1">
        <v>15.5</v>
      </c>
      <c r="H101" s="1">
        <f>RANK(K101,K$101:K$116)</f>
        <v>1</v>
      </c>
      <c r="I101" t="s">
        <v>25</v>
      </c>
      <c r="J101" s="7" t="s">
        <v>38</v>
      </c>
      <c r="K101" s="1">
        <v>-5</v>
      </c>
      <c r="L101" s="1">
        <v>16</v>
      </c>
      <c r="O101" s="1">
        <f>RANK(R101,R$101:R$116)</f>
        <v>1</v>
      </c>
      <c r="P101" t="s">
        <v>88</v>
      </c>
      <c r="Q101" s="7" t="s">
        <v>124</v>
      </c>
      <c r="R101" s="1">
        <v>-1</v>
      </c>
      <c r="T101" s="1">
        <v>16</v>
      </c>
      <c r="V101" s="1">
        <f>RANK(Y101,Y$101:Y$116)</f>
        <v>1</v>
      </c>
      <c r="W101" t="s">
        <v>25</v>
      </c>
      <c r="X101" s="7" t="s">
        <v>38</v>
      </c>
      <c r="Y101" s="1">
        <v>-5</v>
      </c>
      <c r="Z101" s="1">
        <v>16</v>
      </c>
    </row>
    <row r="102" spans="1:27" x14ac:dyDescent="0.25">
      <c r="A102" s="1">
        <f>RANK(D102,D$101:D$116)</f>
        <v>1</v>
      </c>
      <c r="B102" t="s">
        <v>25</v>
      </c>
      <c r="C102" s="7" t="s">
        <v>38</v>
      </c>
      <c r="D102" s="1">
        <v>-5</v>
      </c>
      <c r="E102" s="1">
        <v>15.5</v>
      </c>
      <c r="H102" s="1">
        <f>RANK(K102,K$101:K$116)</f>
        <v>2</v>
      </c>
      <c r="I102" t="s">
        <v>75</v>
      </c>
      <c r="J102" s="7" t="s">
        <v>38</v>
      </c>
      <c r="K102" s="1">
        <v>-8</v>
      </c>
      <c r="L102" s="1">
        <v>15</v>
      </c>
      <c r="O102" s="1">
        <f>RANK(R102,R$101:R$116)</f>
        <v>2</v>
      </c>
      <c r="P102" t="s">
        <v>25</v>
      </c>
      <c r="Q102" s="7" t="s">
        <v>38</v>
      </c>
      <c r="R102" s="1">
        <v>-5</v>
      </c>
      <c r="S102" s="1">
        <v>15</v>
      </c>
      <c r="V102" s="1">
        <f>RANK(Y102,Y$101:Y$116)</f>
        <v>2</v>
      </c>
      <c r="W102" t="s">
        <v>75</v>
      </c>
      <c r="X102" s="7" t="s">
        <v>38</v>
      </c>
      <c r="Y102" s="1">
        <v>-8</v>
      </c>
      <c r="Z102" s="1">
        <v>15</v>
      </c>
    </row>
    <row r="103" spans="1:27" x14ac:dyDescent="0.25">
      <c r="A103" s="1">
        <f>RANK(D103,D$101:D$116)</f>
        <v>3</v>
      </c>
      <c r="B103" t="s">
        <v>75</v>
      </c>
      <c r="C103" s="7" t="s">
        <v>38</v>
      </c>
      <c r="D103" s="1">
        <v>-8</v>
      </c>
      <c r="E103" s="1">
        <v>14</v>
      </c>
      <c r="H103" s="1">
        <f>RANK(K103,K$101:K$116)</f>
        <v>3</v>
      </c>
      <c r="I103" t="s">
        <v>102</v>
      </c>
      <c r="J103" s="7" t="s">
        <v>129</v>
      </c>
      <c r="K103" s="1">
        <v>-9</v>
      </c>
      <c r="M103" s="1">
        <v>14</v>
      </c>
      <c r="O103" s="1">
        <f>RANK(R103,R$101:R$116)</f>
        <v>3</v>
      </c>
      <c r="P103" t="s">
        <v>75</v>
      </c>
      <c r="Q103" s="7" t="s">
        <v>38</v>
      </c>
      <c r="R103" s="1">
        <v>-8</v>
      </c>
      <c r="S103" s="1">
        <v>14</v>
      </c>
      <c r="V103" s="1">
        <f>RANK(Y103,Y$101:Y$116)</f>
        <v>3</v>
      </c>
      <c r="W103" t="s">
        <v>31</v>
      </c>
      <c r="X103" s="7" t="s">
        <v>38</v>
      </c>
      <c r="Y103" s="1">
        <v>-20</v>
      </c>
      <c r="Z103" s="1">
        <v>14</v>
      </c>
    </row>
    <row r="104" spans="1:27" x14ac:dyDescent="0.25">
      <c r="A104" s="1">
        <f>RANK(D104,D$101:D$116)</f>
        <v>4</v>
      </c>
      <c r="B104" t="s">
        <v>31</v>
      </c>
      <c r="C104" s="7" t="s">
        <v>38</v>
      </c>
      <c r="D104" s="1">
        <v>-20</v>
      </c>
      <c r="E104" s="1">
        <v>13</v>
      </c>
      <c r="H104" s="1">
        <f>RANK(K104,K$101:K$116)</f>
        <v>4</v>
      </c>
      <c r="I104" t="s">
        <v>90</v>
      </c>
      <c r="J104" s="7" t="s">
        <v>129</v>
      </c>
      <c r="K104" s="1">
        <v>-14</v>
      </c>
      <c r="M104" s="1">
        <v>13</v>
      </c>
      <c r="O104" s="1">
        <f>RANK(R104,R$101:R$116)</f>
        <v>4</v>
      </c>
      <c r="P104" t="s">
        <v>110</v>
      </c>
      <c r="Q104" s="7" t="s">
        <v>124</v>
      </c>
      <c r="R104" s="1">
        <v>-19</v>
      </c>
      <c r="T104" s="1">
        <v>13</v>
      </c>
      <c r="V104" s="1">
        <f>RANK(Y104,Y$101:Y$116)</f>
        <v>4</v>
      </c>
      <c r="W104" t="s">
        <v>28</v>
      </c>
      <c r="X104" s="7" t="s">
        <v>38</v>
      </c>
      <c r="Y104" s="1">
        <v>-21</v>
      </c>
      <c r="Z104" s="1">
        <v>13</v>
      </c>
    </row>
    <row r="105" spans="1:27" x14ac:dyDescent="0.25">
      <c r="A105" s="1">
        <f>RANK(D105,D$101:D$116)</f>
        <v>5</v>
      </c>
      <c r="B105" t="s">
        <v>63</v>
      </c>
      <c r="C105" s="7" t="s">
        <v>123</v>
      </c>
      <c r="D105" s="1">
        <v>-21</v>
      </c>
      <c r="F105" s="1">
        <v>11.5</v>
      </c>
      <c r="H105" s="1">
        <f>RANK(K105,K$101:K$116)</f>
        <v>5</v>
      </c>
      <c r="I105" t="s">
        <v>126</v>
      </c>
      <c r="J105" s="7" t="s">
        <v>129</v>
      </c>
      <c r="K105" s="1">
        <v>-18</v>
      </c>
      <c r="M105" s="1">
        <v>12</v>
      </c>
      <c r="O105" s="1">
        <f>RANK(R105,R$101:R$116)</f>
        <v>5</v>
      </c>
      <c r="P105" t="s">
        <v>31</v>
      </c>
      <c r="Q105" s="7" t="s">
        <v>38</v>
      </c>
      <c r="R105" s="1">
        <v>-20</v>
      </c>
      <c r="S105" s="1">
        <v>12</v>
      </c>
      <c r="V105" s="1">
        <f>RANK(Y105,Y$101:Y$116)</f>
        <v>5</v>
      </c>
      <c r="W105" t="s">
        <v>118</v>
      </c>
      <c r="X105" s="7" t="s">
        <v>128</v>
      </c>
      <c r="Y105" s="1">
        <v>-27</v>
      </c>
      <c r="AA105" s="1">
        <v>12</v>
      </c>
    </row>
    <row r="106" spans="1:27" x14ac:dyDescent="0.25">
      <c r="A106" s="1">
        <f>RANK(D106,D$101:D$116)</f>
        <v>5</v>
      </c>
      <c r="B106" t="s">
        <v>28</v>
      </c>
      <c r="C106" s="7" t="s">
        <v>38</v>
      </c>
      <c r="D106" s="1">
        <v>-21</v>
      </c>
      <c r="E106" s="1">
        <v>11.5</v>
      </c>
      <c r="H106" s="1">
        <f>RANK(K106,K$101:K$116)</f>
        <v>6</v>
      </c>
      <c r="I106" t="s">
        <v>31</v>
      </c>
      <c r="J106" s="7" t="s">
        <v>38</v>
      </c>
      <c r="K106" s="1">
        <v>-20</v>
      </c>
      <c r="L106" s="1">
        <v>11</v>
      </c>
      <c r="O106" s="1">
        <f>RANK(R106,R$101:R$116)</f>
        <v>6</v>
      </c>
      <c r="P106" t="s">
        <v>28</v>
      </c>
      <c r="Q106" s="7" t="s">
        <v>38</v>
      </c>
      <c r="R106" s="1">
        <v>-21</v>
      </c>
      <c r="S106" s="1">
        <v>11</v>
      </c>
      <c r="V106" s="1">
        <f>RANK(Y106,Y$101:Y$116)</f>
        <v>6</v>
      </c>
      <c r="W106" t="s">
        <v>27</v>
      </c>
      <c r="X106" s="7" t="s">
        <v>38</v>
      </c>
      <c r="Y106" s="1">
        <v>-30</v>
      </c>
      <c r="Z106" s="1">
        <v>11</v>
      </c>
    </row>
    <row r="107" spans="1:27" x14ac:dyDescent="0.25">
      <c r="A107" s="1">
        <f>RANK(D107,D$101:D$116)</f>
        <v>7</v>
      </c>
      <c r="B107" t="s">
        <v>64</v>
      </c>
      <c r="C107" s="7" t="s">
        <v>123</v>
      </c>
      <c r="D107" s="1">
        <v>-24</v>
      </c>
      <c r="F107" s="1">
        <v>9.5</v>
      </c>
      <c r="H107" s="1">
        <f>RANK(K107,K$101:K$116)</f>
        <v>7</v>
      </c>
      <c r="I107" t="s">
        <v>28</v>
      </c>
      <c r="J107" s="7" t="s">
        <v>38</v>
      </c>
      <c r="K107" s="1">
        <v>-21</v>
      </c>
      <c r="L107" s="1">
        <v>10</v>
      </c>
      <c r="O107" s="1">
        <f>RANK(R107,R$101:R$116)</f>
        <v>7</v>
      </c>
      <c r="P107" t="s">
        <v>89</v>
      </c>
      <c r="Q107" s="7" t="s">
        <v>38</v>
      </c>
      <c r="R107" s="1">
        <v>-28</v>
      </c>
      <c r="S107" s="1">
        <v>10</v>
      </c>
      <c r="V107" s="1">
        <f>RANK(Y107,Y$101:Y$116)</f>
        <v>7</v>
      </c>
      <c r="W107" t="s">
        <v>89</v>
      </c>
      <c r="X107" s="7" t="s">
        <v>38</v>
      </c>
      <c r="Y107" s="1">
        <v>-33</v>
      </c>
      <c r="Z107" s="1">
        <v>10</v>
      </c>
    </row>
    <row r="108" spans="1:27" x14ac:dyDescent="0.25">
      <c r="A108" s="1">
        <f>RANK(D108,D$101:D$116)</f>
        <v>7</v>
      </c>
      <c r="B108" t="s">
        <v>83</v>
      </c>
      <c r="C108" s="7" t="s">
        <v>123</v>
      </c>
      <c r="D108" s="1">
        <v>-24</v>
      </c>
      <c r="F108" s="1">
        <v>9.5</v>
      </c>
      <c r="H108" s="1">
        <f>RANK(K108,K$101:K$116)</f>
        <v>8</v>
      </c>
      <c r="I108" t="s">
        <v>100</v>
      </c>
      <c r="J108" s="7" t="s">
        <v>129</v>
      </c>
      <c r="K108" s="1">
        <v>-28</v>
      </c>
      <c r="M108" s="1">
        <v>9</v>
      </c>
      <c r="O108" s="1">
        <f>RANK(R108,R$101:R$116)</f>
        <v>8</v>
      </c>
      <c r="P108" t="s">
        <v>27</v>
      </c>
      <c r="Q108" s="7" t="s">
        <v>38</v>
      </c>
      <c r="R108" s="1">
        <v>-30</v>
      </c>
      <c r="S108" s="1">
        <v>9</v>
      </c>
      <c r="V108" s="1">
        <f>RANK(Y108,Y$101:Y$116)</f>
        <v>8</v>
      </c>
      <c r="W108" t="s">
        <v>65</v>
      </c>
      <c r="X108" s="7" t="s">
        <v>128</v>
      </c>
      <c r="Y108" s="1">
        <v>-36</v>
      </c>
      <c r="AA108" s="1">
        <v>9</v>
      </c>
    </row>
    <row r="109" spans="1:27" x14ac:dyDescent="0.25">
      <c r="A109" s="1">
        <f>RANK(D109,D$101:D$116)</f>
        <v>9</v>
      </c>
      <c r="B109" t="s">
        <v>66</v>
      </c>
      <c r="C109" s="7" t="s">
        <v>123</v>
      </c>
      <c r="D109" s="1">
        <v>-26</v>
      </c>
      <c r="F109" s="1">
        <v>7.5</v>
      </c>
      <c r="H109" s="1">
        <f>RANK(K109,K$101:K$116)</f>
        <v>9</v>
      </c>
      <c r="I109" t="s">
        <v>27</v>
      </c>
      <c r="J109" s="7" t="s">
        <v>38</v>
      </c>
      <c r="K109" s="1">
        <v>-30</v>
      </c>
      <c r="L109" s="1">
        <v>8</v>
      </c>
      <c r="O109" s="1">
        <f>RANK(R109,R$101:R$116)</f>
        <v>9</v>
      </c>
      <c r="P109" t="s">
        <v>107</v>
      </c>
      <c r="Q109" s="7" t="s">
        <v>124</v>
      </c>
      <c r="R109" s="1">
        <v>-33</v>
      </c>
      <c r="T109" s="1">
        <v>8</v>
      </c>
      <c r="V109" s="1">
        <f>RANK(Y109,Y$101:Y$116)</f>
        <v>9</v>
      </c>
      <c r="W109" t="s">
        <v>117</v>
      </c>
      <c r="X109" s="7" t="s">
        <v>38</v>
      </c>
      <c r="Y109" s="1">
        <v>-42</v>
      </c>
      <c r="Z109" s="1">
        <v>8</v>
      </c>
    </row>
    <row r="110" spans="1:27" x14ac:dyDescent="0.25">
      <c r="A110" s="1">
        <f>RANK(D110,D$101:D$116)</f>
        <v>9</v>
      </c>
      <c r="B110" t="s">
        <v>105</v>
      </c>
      <c r="C110" s="7" t="s">
        <v>123</v>
      </c>
      <c r="D110" s="1">
        <v>-26</v>
      </c>
      <c r="F110" s="1">
        <v>7.5</v>
      </c>
      <c r="H110" s="1">
        <f>RANK(K110,K$101:K$116)</f>
        <v>10</v>
      </c>
      <c r="I110" t="s">
        <v>117</v>
      </c>
      <c r="J110" s="7" t="s">
        <v>38</v>
      </c>
      <c r="K110" s="1">
        <v>-32</v>
      </c>
      <c r="L110" s="1">
        <v>7</v>
      </c>
      <c r="O110" s="1">
        <f>RANK(R110,R$101:R$116)</f>
        <v>10</v>
      </c>
      <c r="P110" t="s">
        <v>99</v>
      </c>
      <c r="Q110" s="7" t="s">
        <v>124</v>
      </c>
      <c r="R110" s="1">
        <v>-37</v>
      </c>
      <c r="T110" s="1">
        <v>6.5</v>
      </c>
      <c r="V110" s="1">
        <f>RANK(Y110,Y$101:Y$116)</f>
        <v>10</v>
      </c>
      <c r="W110" t="s">
        <v>116</v>
      </c>
      <c r="X110" s="7" t="s">
        <v>128</v>
      </c>
      <c r="Y110" s="1">
        <v>-48</v>
      </c>
      <c r="AA110" s="1">
        <v>7</v>
      </c>
    </row>
    <row r="111" spans="1:27" x14ac:dyDescent="0.25">
      <c r="A111" s="1">
        <f>RANK(D111,D$101:D$116)</f>
        <v>11</v>
      </c>
      <c r="B111" t="s">
        <v>27</v>
      </c>
      <c r="C111" s="7" t="s">
        <v>38</v>
      </c>
      <c r="D111" s="1">
        <v>-30</v>
      </c>
      <c r="E111" s="1">
        <v>6</v>
      </c>
      <c r="H111" s="1">
        <f>RANK(K111,K$101:K$116)</f>
        <v>11</v>
      </c>
      <c r="I111" t="s">
        <v>89</v>
      </c>
      <c r="J111" s="7" t="s">
        <v>38</v>
      </c>
      <c r="K111" s="1">
        <v>-33</v>
      </c>
      <c r="L111" s="1">
        <v>6</v>
      </c>
      <c r="O111" s="1">
        <f>RANK(R111,R$101:R$116)</f>
        <v>10</v>
      </c>
      <c r="P111" t="s">
        <v>117</v>
      </c>
      <c r="Q111" s="7" t="s">
        <v>38</v>
      </c>
      <c r="R111" s="1">
        <v>-37</v>
      </c>
      <c r="S111" s="1">
        <v>6.5</v>
      </c>
      <c r="V111" s="1">
        <f>RANK(Y111,Y$101:Y$116)</f>
        <v>11</v>
      </c>
      <c r="W111" t="s">
        <v>121</v>
      </c>
      <c r="X111" s="7" t="s">
        <v>128</v>
      </c>
      <c r="Y111" s="1">
        <v>-57</v>
      </c>
      <c r="AA111" s="1">
        <v>6</v>
      </c>
    </row>
    <row r="112" spans="1:27" x14ac:dyDescent="0.25">
      <c r="A112" s="1">
        <f>RANK(D112,D$101:D$116)</f>
        <v>12</v>
      </c>
      <c r="B112" t="s">
        <v>89</v>
      </c>
      <c r="C112" s="7" t="s">
        <v>38</v>
      </c>
      <c r="D112" s="1">
        <v>-33</v>
      </c>
      <c r="E112" s="1">
        <v>5</v>
      </c>
      <c r="H112" s="1">
        <f>RANK(K112,K$101:K$116)</f>
        <v>12</v>
      </c>
      <c r="I112" t="s">
        <v>101</v>
      </c>
      <c r="J112" s="7" t="s">
        <v>129</v>
      </c>
      <c r="K112" s="1">
        <v>-35</v>
      </c>
      <c r="M112" s="1">
        <v>5</v>
      </c>
      <c r="O112" s="1">
        <f>RANK(R112,R$101:R$116)</f>
        <v>12</v>
      </c>
      <c r="P112" t="s">
        <v>106</v>
      </c>
      <c r="Q112" s="7" t="s">
        <v>124</v>
      </c>
      <c r="R112" s="1">
        <v>-42</v>
      </c>
      <c r="T112" s="1">
        <v>5</v>
      </c>
      <c r="V112" s="1">
        <f>RANK(Y112,Y$101:Y$116)</f>
        <v>12</v>
      </c>
      <c r="W112" t="s">
        <v>115</v>
      </c>
      <c r="X112" s="7" t="s">
        <v>128</v>
      </c>
      <c r="Y112" s="1">
        <v>-68</v>
      </c>
      <c r="AA112" s="1">
        <v>5</v>
      </c>
    </row>
    <row r="113" spans="1:27" x14ac:dyDescent="0.25">
      <c r="A113" s="1">
        <f>RANK(D113,D$101:D$116)</f>
        <v>13</v>
      </c>
      <c r="B113" t="s">
        <v>112</v>
      </c>
      <c r="C113" s="7" t="s">
        <v>123</v>
      </c>
      <c r="D113" s="1">
        <v>-36</v>
      </c>
      <c r="F113" s="1">
        <v>4</v>
      </c>
      <c r="H113" s="1">
        <f>RANK(K113,K$101:K$116)</f>
        <v>13</v>
      </c>
      <c r="I113" t="s">
        <v>96</v>
      </c>
      <c r="J113" s="7" t="s">
        <v>129</v>
      </c>
      <c r="K113" s="1">
        <v>-47</v>
      </c>
      <c r="M113" s="1">
        <v>4</v>
      </c>
      <c r="O113" s="1">
        <f>RANK(R113,R$101:R$116)</f>
        <v>13</v>
      </c>
      <c r="P113" t="s">
        <v>109</v>
      </c>
      <c r="Q113" s="7" t="s">
        <v>124</v>
      </c>
      <c r="R113" s="1">
        <v>-50</v>
      </c>
      <c r="T113" s="1">
        <v>4</v>
      </c>
      <c r="V113" s="1">
        <f>RANK(Y113,Y$101:Y$116)</f>
        <v>13</v>
      </c>
      <c r="W113" t="s">
        <v>111</v>
      </c>
      <c r="X113" s="7" t="s">
        <v>128</v>
      </c>
      <c r="Y113" s="1">
        <v>-90</v>
      </c>
      <c r="AA113" s="1">
        <v>4</v>
      </c>
    </row>
    <row r="114" spans="1:27" x14ac:dyDescent="0.25">
      <c r="A114" s="1">
        <f>RANK(D114,D$101:D$116)</f>
        <v>14</v>
      </c>
      <c r="B114" t="s">
        <v>93</v>
      </c>
      <c r="C114" s="7" t="s">
        <v>123</v>
      </c>
      <c r="D114" s="1">
        <v>-37</v>
      </c>
      <c r="F114" s="1">
        <v>3</v>
      </c>
      <c r="H114" s="1">
        <f>RANK(K114,K$101:K$116)</f>
        <v>14</v>
      </c>
      <c r="I114" t="s">
        <v>92</v>
      </c>
      <c r="J114" s="7" t="s">
        <v>129</v>
      </c>
      <c r="K114" s="1">
        <v>-56</v>
      </c>
      <c r="M114" s="1">
        <v>3</v>
      </c>
      <c r="O114" s="1">
        <f>RANK(R114,R$101:R$116)</f>
        <v>14</v>
      </c>
      <c r="P114" t="s">
        <v>95</v>
      </c>
      <c r="Q114" s="7" t="s">
        <v>124</v>
      </c>
      <c r="R114" s="1">
        <v>-51</v>
      </c>
      <c r="T114" s="1">
        <v>3</v>
      </c>
      <c r="V114" s="1">
        <f>RANK(Y114,Y$101:Y$116)</f>
        <v>14</v>
      </c>
      <c r="W114" t="s">
        <v>61</v>
      </c>
      <c r="X114" s="7" t="s">
        <v>38</v>
      </c>
      <c r="Y114" s="1">
        <v>-92</v>
      </c>
      <c r="Z114" s="1">
        <v>3</v>
      </c>
    </row>
    <row r="115" spans="1:27" x14ac:dyDescent="0.25">
      <c r="A115" s="1">
        <f>RANK(D115,D$101:D$116)</f>
        <v>15</v>
      </c>
      <c r="B115" t="s">
        <v>117</v>
      </c>
      <c r="C115" s="7" t="s">
        <v>38</v>
      </c>
      <c r="D115" s="1">
        <v>-42</v>
      </c>
      <c r="E115" s="1">
        <v>2</v>
      </c>
      <c r="H115" s="1">
        <f>RANK(K115,K$101:K$116)</f>
        <v>15</v>
      </c>
      <c r="I115" t="s">
        <v>104</v>
      </c>
      <c r="J115" s="7" t="s">
        <v>129</v>
      </c>
      <c r="K115" s="1">
        <v>-61</v>
      </c>
      <c r="M115" s="1">
        <v>2</v>
      </c>
      <c r="O115" s="1">
        <f>RANK(R115,R$101:R$116)</f>
        <v>15</v>
      </c>
      <c r="P115" t="s">
        <v>103</v>
      </c>
      <c r="Q115" s="7" t="s">
        <v>124</v>
      </c>
      <c r="R115" s="1">
        <v>-56</v>
      </c>
      <c r="T115" s="1">
        <v>2</v>
      </c>
      <c r="V115" s="1">
        <f>RANK(Y115,Y$101:Y$116)</f>
        <v>15</v>
      </c>
      <c r="W115" t="s">
        <v>119</v>
      </c>
      <c r="X115" s="7" t="s">
        <v>128</v>
      </c>
      <c r="Y115" s="1">
        <v>-107</v>
      </c>
      <c r="AA115" s="1">
        <v>2</v>
      </c>
    </row>
    <row r="116" spans="1:27" x14ac:dyDescent="0.25">
      <c r="A116" s="1">
        <f>RANK(D116,D$101:D$116)</f>
        <v>16</v>
      </c>
      <c r="B116" t="s">
        <v>61</v>
      </c>
      <c r="C116" s="7" t="s">
        <v>38</v>
      </c>
      <c r="D116" s="1">
        <v>-92</v>
      </c>
      <c r="E116" s="1">
        <v>1</v>
      </c>
      <c r="H116" s="1">
        <f>RANK(K116,K$101:K$116)</f>
        <v>16</v>
      </c>
      <c r="I116" t="s">
        <v>61</v>
      </c>
      <c r="J116" s="7" t="s">
        <v>38</v>
      </c>
      <c r="K116" s="1">
        <v>-92</v>
      </c>
      <c r="L116" s="1">
        <v>1</v>
      </c>
      <c r="O116" s="1">
        <f>RANK(R116,R$101:R$116)</f>
        <v>16</v>
      </c>
      <c r="P116" t="s">
        <v>61</v>
      </c>
      <c r="Q116" s="7" t="s">
        <v>38</v>
      </c>
      <c r="R116" s="1">
        <v>-92</v>
      </c>
      <c r="S116" s="1">
        <v>1</v>
      </c>
      <c r="V116" s="1">
        <f>RANK(Y116,Y$101:Y$116)</f>
        <v>16</v>
      </c>
      <c r="W116" t="s">
        <v>114</v>
      </c>
      <c r="X116" s="7" t="s">
        <v>128</v>
      </c>
      <c r="Y116" s="1">
        <v>-123</v>
      </c>
      <c r="AA116" s="1">
        <v>1</v>
      </c>
    </row>
    <row r="117" spans="1:27" x14ac:dyDescent="0.25">
      <c r="E117" s="1">
        <f>SUM(E101:E116)</f>
        <v>68</v>
      </c>
      <c r="F117" s="27">
        <f>SUM(F101:F116)</f>
        <v>68</v>
      </c>
      <c r="L117" s="1">
        <f>SUM(L101:L116)</f>
        <v>74</v>
      </c>
      <c r="M117" s="1">
        <f>SUM(M101:M116)</f>
        <v>62</v>
      </c>
      <c r="S117" s="1">
        <f>SUM(S101:S116)</f>
        <v>78.5</v>
      </c>
      <c r="T117" s="1">
        <f>SUM(T101:T116)</f>
        <v>57.5</v>
      </c>
      <c r="Z117" s="1">
        <f>SUM(Z101:Z116)</f>
        <v>90</v>
      </c>
      <c r="AA117" s="1">
        <f>SUM(AA101:AA116)</f>
        <v>46</v>
      </c>
    </row>
    <row r="120" spans="1:27" x14ac:dyDescent="0.25">
      <c r="E120" s="9" t="s">
        <v>123</v>
      </c>
      <c r="F120" s="9" t="s">
        <v>124</v>
      </c>
      <c r="L120" s="9" t="s">
        <v>123</v>
      </c>
      <c r="M120" s="9" t="s">
        <v>128</v>
      </c>
      <c r="S120" s="9" t="s">
        <v>129</v>
      </c>
      <c r="T120" s="9" t="s">
        <v>124</v>
      </c>
      <c r="Z120" s="9" t="s">
        <v>129</v>
      </c>
      <c r="AA120" s="9" t="s">
        <v>128</v>
      </c>
    </row>
    <row r="121" spans="1:27" x14ac:dyDescent="0.25">
      <c r="A121" s="1">
        <f>RANK(D121,D$121:D$136)</f>
        <v>1</v>
      </c>
      <c r="B121" t="s">
        <v>62</v>
      </c>
      <c r="C121" s="7" t="s">
        <v>123</v>
      </c>
      <c r="D121" s="1">
        <v>5</v>
      </c>
      <c r="E121" s="1">
        <v>16</v>
      </c>
      <c r="H121" s="1">
        <f>RANK(K121,K$121:K$136)</f>
        <v>1</v>
      </c>
      <c r="I121" t="s">
        <v>62</v>
      </c>
      <c r="J121" s="7" t="s">
        <v>123</v>
      </c>
      <c r="K121" s="1">
        <v>-5</v>
      </c>
      <c r="L121" s="1">
        <v>16</v>
      </c>
      <c r="O121" s="1">
        <f>RANK(R121,R$121:R$136)</f>
        <v>1</v>
      </c>
      <c r="P121" t="s">
        <v>88</v>
      </c>
      <c r="Q121" s="7" t="s">
        <v>124</v>
      </c>
      <c r="R121" s="1">
        <v>4</v>
      </c>
      <c r="T121" s="1">
        <v>16</v>
      </c>
      <c r="V121" s="1">
        <f>RANK(Y121,Y$121:Y$136)</f>
        <v>1</v>
      </c>
      <c r="W121" t="s">
        <v>102</v>
      </c>
      <c r="X121" s="7" t="s">
        <v>129</v>
      </c>
      <c r="Y121" s="1">
        <v>-9</v>
      </c>
      <c r="Z121" s="1">
        <v>16</v>
      </c>
    </row>
    <row r="122" spans="1:27" x14ac:dyDescent="0.25">
      <c r="A122" s="1">
        <f>RANK(D122,D$121:D$136)</f>
        <v>2</v>
      </c>
      <c r="B122" t="s">
        <v>88</v>
      </c>
      <c r="C122" s="7" t="s">
        <v>124</v>
      </c>
      <c r="D122" s="1">
        <v>-1</v>
      </c>
      <c r="F122" s="1">
        <v>15</v>
      </c>
      <c r="H122" s="1">
        <f>RANK(K122,K$121:K$136)</f>
        <v>2</v>
      </c>
      <c r="I122" t="s">
        <v>63</v>
      </c>
      <c r="J122" s="7" t="s">
        <v>123</v>
      </c>
      <c r="K122" s="1">
        <v>-21</v>
      </c>
      <c r="L122" s="1">
        <v>15</v>
      </c>
      <c r="O122" s="1">
        <f>RANK(R122,R$121:R$136)</f>
        <v>2</v>
      </c>
      <c r="P122" t="s">
        <v>102</v>
      </c>
      <c r="Q122" s="7" t="s">
        <v>129</v>
      </c>
      <c r="R122" s="1">
        <v>-4</v>
      </c>
      <c r="S122" s="1">
        <v>15</v>
      </c>
      <c r="V122" s="1">
        <f>RANK(Y122,Y$121:Y$136)</f>
        <v>2</v>
      </c>
      <c r="W122" t="s">
        <v>90</v>
      </c>
      <c r="X122" s="7" t="s">
        <v>129</v>
      </c>
      <c r="Y122" s="1">
        <v>-14</v>
      </c>
      <c r="Z122" s="1">
        <v>15</v>
      </c>
    </row>
    <row r="123" spans="1:27" x14ac:dyDescent="0.25">
      <c r="A123" s="1">
        <f>RANK(D123,D$121:D$136)</f>
        <v>3</v>
      </c>
      <c r="B123" t="s">
        <v>110</v>
      </c>
      <c r="C123" s="7" t="s">
        <v>124</v>
      </c>
      <c r="D123" s="1">
        <v>-19</v>
      </c>
      <c r="F123" s="1">
        <v>14</v>
      </c>
      <c r="H123" s="1">
        <f>RANK(K123,K$121:K$136)</f>
        <v>3</v>
      </c>
      <c r="I123" t="s">
        <v>64</v>
      </c>
      <c r="J123" s="7" t="s">
        <v>123</v>
      </c>
      <c r="K123" s="1">
        <v>-24</v>
      </c>
      <c r="L123" s="1">
        <v>13.5</v>
      </c>
      <c r="O123" s="1">
        <f>RANK(R123,R$121:R$136)</f>
        <v>3</v>
      </c>
      <c r="P123" t="s">
        <v>90</v>
      </c>
      <c r="Q123" s="7" t="s">
        <v>129</v>
      </c>
      <c r="R123" s="1">
        <v>-14</v>
      </c>
      <c r="S123" s="1">
        <v>14</v>
      </c>
      <c r="V123" s="1">
        <f>RANK(Y123,Y$121:Y$136)</f>
        <v>3</v>
      </c>
      <c r="W123" t="s">
        <v>118</v>
      </c>
      <c r="X123" s="7" t="s">
        <v>128</v>
      </c>
      <c r="Y123" s="1">
        <v>-17</v>
      </c>
      <c r="AA123" s="1">
        <v>14</v>
      </c>
    </row>
    <row r="124" spans="1:27" x14ac:dyDescent="0.25">
      <c r="A124" s="1">
        <f>RANK(D124,D$121:D$136)</f>
        <v>4</v>
      </c>
      <c r="B124" t="s">
        <v>63</v>
      </c>
      <c r="C124" s="7" t="s">
        <v>123</v>
      </c>
      <c r="D124" s="1">
        <v>-21</v>
      </c>
      <c r="E124" s="1">
        <v>13</v>
      </c>
      <c r="H124" s="1">
        <f>RANK(K124,K$121:K$136)</f>
        <v>3</v>
      </c>
      <c r="I124" t="s">
        <v>83</v>
      </c>
      <c r="J124" s="7" t="s">
        <v>123</v>
      </c>
      <c r="K124" s="1">
        <v>-24</v>
      </c>
      <c r="L124" s="1">
        <v>13.5</v>
      </c>
      <c r="O124" s="1">
        <f>RANK(R124,R$121:R$136)</f>
        <v>4</v>
      </c>
      <c r="P124" t="s">
        <v>126</v>
      </c>
      <c r="Q124" s="7" t="s">
        <v>129</v>
      </c>
      <c r="R124" s="1">
        <v>-18</v>
      </c>
      <c r="S124" s="1">
        <v>13</v>
      </c>
      <c r="V124" s="1">
        <f>RANK(Y124,Y$121:Y$136)</f>
        <v>4</v>
      </c>
      <c r="W124" t="s">
        <v>126</v>
      </c>
      <c r="X124" s="7" t="s">
        <v>129</v>
      </c>
      <c r="Y124" s="1">
        <v>-18</v>
      </c>
      <c r="Z124" s="1">
        <v>13</v>
      </c>
    </row>
    <row r="125" spans="1:27" x14ac:dyDescent="0.25">
      <c r="A125" s="1">
        <f>RANK(D125,D$121:D$136)</f>
        <v>5</v>
      </c>
      <c r="B125" t="s">
        <v>64</v>
      </c>
      <c r="C125" s="7" t="s">
        <v>123</v>
      </c>
      <c r="D125" s="1">
        <v>-24</v>
      </c>
      <c r="E125" s="1">
        <v>11.5</v>
      </c>
      <c r="H125" s="1">
        <f>RANK(K125,K$121:K$136)</f>
        <v>5</v>
      </c>
      <c r="I125" t="s">
        <v>66</v>
      </c>
      <c r="J125" s="7" t="s">
        <v>123</v>
      </c>
      <c r="K125" s="1">
        <v>-26</v>
      </c>
      <c r="L125" s="1">
        <v>11.5</v>
      </c>
      <c r="O125" s="1">
        <f>RANK(R125,R$121:R$136)</f>
        <v>5</v>
      </c>
      <c r="P125" t="s">
        <v>110</v>
      </c>
      <c r="Q125" s="7" t="s">
        <v>124</v>
      </c>
      <c r="R125" s="1">
        <v>-19</v>
      </c>
      <c r="T125" s="1">
        <v>12</v>
      </c>
      <c r="V125" s="1">
        <f>RANK(Y125,Y$121:Y$136)</f>
        <v>5</v>
      </c>
      <c r="W125" t="s">
        <v>100</v>
      </c>
      <c r="X125" s="7" t="s">
        <v>129</v>
      </c>
      <c r="Y125" s="1">
        <v>-28</v>
      </c>
      <c r="Z125" s="1">
        <v>12</v>
      </c>
    </row>
    <row r="126" spans="1:27" x14ac:dyDescent="0.25">
      <c r="A126" s="1">
        <f>RANK(D126,D$121:D$136)</f>
        <v>5</v>
      </c>
      <c r="B126" t="s">
        <v>83</v>
      </c>
      <c r="C126" s="7" t="s">
        <v>123</v>
      </c>
      <c r="D126" s="1">
        <v>-24</v>
      </c>
      <c r="E126" s="1">
        <v>11.5</v>
      </c>
      <c r="H126" s="1">
        <f>RANK(K126,K$121:K$136)</f>
        <v>5</v>
      </c>
      <c r="I126" t="s">
        <v>105</v>
      </c>
      <c r="J126" s="7" t="s">
        <v>123</v>
      </c>
      <c r="K126" s="1">
        <v>-26</v>
      </c>
      <c r="L126" s="1">
        <v>11.5</v>
      </c>
      <c r="O126" s="1">
        <f>RANK(R126,R$121:R$136)</f>
        <v>6</v>
      </c>
      <c r="P126" t="s">
        <v>100</v>
      </c>
      <c r="Q126" s="7" t="s">
        <v>129</v>
      </c>
      <c r="R126" s="1">
        <v>-28</v>
      </c>
      <c r="S126" s="1">
        <v>11</v>
      </c>
      <c r="V126" s="1">
        <f>RANK(Y126,Y$121:Y$136)</f>
        <v>6</v>
      </c>
      <c r="W126" t="s">
        <v>101</v>
      </c>
      <c r="X126" s="7" t="s">
        <v>129</v>
      </c>
      <c r="Y126" s="1">
        <v>-35</v>
      </c>
      <c r="Z126" s="1">
        <v>11</v>
      </c>
    </row>
    <row r="127" spans="1:27" x14ac:dyDescent="0.25">
      <c r="A127" s="1">
        <f>RANK(D127,D$121:D$136)</f>
        <v>7</v>
      </c>
      <c r="B127" t="s">
        <v>66</v>
      </c>
      <c r="C127" s="7" t="s">
        <v>123</v>
      </c>
      <c r="D127" s="1">
        <v>-26</v>
      </c>
      <c r="E127" s="1">
        <v>9.5</v>
      </c>
      <c r="H127" s="1">
        <f>RANK(K127,K$121:K$136)</f>
        <v>7</v>
      </c>
      <c r="I127" t="s">
        <v>118</v>
      </c>
      <c r="J127" s="7" t="s">
        <v>128</v>
      </c>
      <c r="K127" s="1">
        <v>-27</v>
      </c>
      <c r="M127" s="1">
        <v>10</v>
      </c>
      <c r="O127" s="1">
        <f>RANK(R127,R$121:R$136)</f>
        <v>7</v>
      </c>
      <c r="P127" t="s">
        <v>101</v>
      </c>
      <c r="Q127" s="7" t="s">
        <v>129</v>
      </c>
      <c r="R127" s="1">
        <v>-30</v>
      </c>
      <c r="S127" s="1">
        <v>10</v>
      </c>
      <c r="V127" s="1">
        <f>RANK(Y127,Y$121:Y$136)</f>
        <v>7</v>
      </c>
      <c r="W127" t="s">
        <v>65</v>
      </c>
      <c r="X127" s="7" t="s">
        <v>128</v>
      </c>
      <c r="Y127" s="1">
        <v>-36</v>
      </c>
      <c r="AA127" s="1">
        <v>10</v>
      </c>
    </row>
    <row r="128" spans="1:27" x14ac:dyDescent="0.25">
      <c r="A128" s="1">
        <f>RANK(D128,D$121:D$136)</f>
        <v>7</v>
      </c>
      <c r="B128" t="s">
        <v>105</v>
      </c>
      <c r="C128" s="7" t="s">
        <v>123</v>
      </c>
      <c r="D128" s="1">
        <v>-26</v>
      </c>
      <c r="E128" s="1">
        <v>9.5</v>
      </c>
      <c r="H128" s="1">
        <f>RANK(K128,K$121:K$136)</f>
        <v>8</v>
      </c>
      <c r="I128" t="s">
        <v>112</v>
      </c>
      <c r="J128" s="7" t="s">
        <v>123</v>
      </c>
      <c r="K128" s="1">
        <v>-36</v>
      </c>
      <c r="L128" s="1">
        <v>8.5</v>
      </c>
      <c r="O128" s="1">
        <f>RANK(R128,R$121:R$136)</f>
        <v>8</v>
      </c>
      <c r="P128" t="s">
        <v>107</v>
      </c>
      <c r="Q128" s="7" t="s">
        <v>124</v>
      </c>
      <c r="R128" s="1">
        <v>-33</v>
      </c>
      <c r="T128" s="1">
        <v>9</v>
      </c>
      <c r="V128" s="1">
        <f>RANK(Y128,Y$121:Y$136)</f>
        <v>8</v>
      </c>
      <c r="W128" t="s">
        <v>96</v>
      </c>
      <c r="X128" s="7" t="s">
        <v>129</v>
      </c>
      <c r="Y128" s="1">
        <v>-47</v>
      </c>
      <c r="Z128" s="1">
        <v>9</v>
      </c>
    </row>
    <row r="129" spans="1:27" x14ac:dyDescent="0.25">
      <c r="A129" s="1">
        <f>RANK(D129,D$121:D$136)</f>
        <v>9</v>
      </c>
      <c r="B129" t="s">
        <v>107</v>
      </c>
      <c r="C129" s="7" t="s">
        <v>124</v>
      </c>
      <c r="D129" s="1">
        <v>-33</v>
      </c>
      <c r="F129" s="1">
        <v>8</v>
      </c>
      <c r="H129" s="1">
        <f>RANK(K129,K$121:K$136)</f>
        <v>8</v>
      </c>
      <c r="I129" t="s">
        <v>65</v>
      </c>
      <c r="J129" s="7" t="s">
        <v>128</v>
      </c>
      <c r="K129" s="1">
        <v>-36</v>
      </c>
      <c r="M129" s="1">
        <v>8.5</v>
      </c>
      <c r="O129" s="1">
        <f>RANK(R129,R$121:R$136)</f>
        <v>9</v>
      </c>
      <c r="P129" t="s">
        <v>99</v>
      </c>
      <c r="Q129" s="7" t="s">
        <v>124</v>
      </c>
      <c r="R129" s="1">
        <v>-37</v>
      </c>
      <c r="T129" s="1">
        <v>8</v>
      </c>
      <c r="V129" s="1">
        <f>RANK(Y129,Y$121:Y$136)</f>
        <v>9</v>
      </c>
      <c r="W129" t="s">
        <v>116</v>
      </c>
      <c r="X129" s="7" t="s">
        <v>128</v>
      </c>
      <c r="Y129" s="1">
        <v>-48</v>
      </c>
      <c r="AA129" s="1">
        <v>8</v>
      </c>
    </row>
    <row r="130" spans="1:27" x14ac:dyDescent="0.25">
      <c r="A130" s="1">
        <f>RANK(D130,D$121:D$136)</f>
        <v>10</v>
      </c>
      <c r="B130" t="s">
        <v>112</v>
      </c>
      <c r="C130" s="7" t="s">
        <v>123</v>
      </c>
      <c r="D130" s="1">
        <v>-36</v>
      </c>
      <c r="E130" s="1">
        <v>7</v>
      </c>
      <c r="H130" s="1">
        <f>RANK(K130,K$121:K$136)</f>
        <v>10</v>
      </c>
      <c r="I130" t="s">
        <v>93</v>
      </c>
      <c r="J130" s="7" t="s">
        <v>123</v>
      </c>
      <c r="K130" s="1">
        <v>-37</v>
      </c>
      <c r="L130" s="1">
        <v>7</v>
      </c>
      <c r="O130" s="1">
        <f>RANK(R130,R$121:R$136)</f>
        <v>10</v>
      </c>
      <c r="P130" t="s">
        <v>106</v>
      </c>
      <c r="Q130" s="7" t="s">
        <v>124</v>
      </c>
      <c r="R130" s="1">
        <v>-42</v>
      </c>
      <c r="T130" s="1">
        <v>7</v>
      </c>
      <c r="V130" s="1">
        <f>RANK(Y130,Y$121:Y$136)</f>
        <v>10</v>
      </c>
      <c r="W130" t="s">
        <v>92</v>
      </c>
      <c r="X130" s="7" t="s">
        <v>129</v>
      </c>
      <c r="Y130" s="1">
        <v>-56</v>
      </c>
      <c r="Z130" s="1">
        <v>7</v>
      </c>
    </row>
    <row r="131" spans="1:27" x14ac:dyDescent="0.25">
      <c r="A131" s="1">
        <f>RANK(D131,D$121:D$136)</f>
        <v>11</v>
      </c>
      <c r="B131" t="s">
        <v>93</v>
      </c>
      <c r="C131" s="7" t="s">
        <v>123</v>
      </c>
      <c r="D131" s="1">
        <v>-37</v>
      </c>
      <c r="E131" s="1">
        <v>5.5</v>
      </c>
      <c r="H131" s="1">
        <f>RANK(K131,K$121:K$136)</f>
        <v>11</v>
      </c>
      <c r="I131" t="s">
        <v>116</v>
      </c>
      <c r="J131" s="7" t="s">
        <v>128</v>
      </c>
      <c r="K131" s="1">
        <v>-48</v>
      </c>
      <c r="M131" s="1">
        <v>6</v>
      </c>
      <c r="O131" s="1">
        <f>RANK(R131,R$121:R$136)</f>
        <v>11</v>
      </c>
      <c r="P131" t="s">
        <v>95</v>
      </c>
      <c r="Q131" s="7" t="s">
        <v>124</v>
      </c>
      <c r="R131" s="1">
        <v>-46</v>
      </c>
      <c r="T131" s="1">
        <v>6</v>
      </c>
      <c r="V131" s="1">
        <f>RANK(Y131,Y$121:Y$136)</f>
        <v>11</v>
      </c>
      <c r="W131" t="s">
        <v>121</v>
      </c>
      <c r="X131" s="7" t="s">
        <v>128</v>
      </c>
      <c r="Y131" s="1">
        <v>-57</v>
      </c>
      <c r="AA131" s="1">
        <v>6</v>
      </c>
    </row>
    <row r="132" spans="1:27" x14ac:dyDescent="0.25">
      <c r="A132" s="1">
        <f>RANK(D132,D$121:D$136)</f>
        <v>11</v>
      </c>
      <c r="B132" t="s">
        <v>99</v>
      </c>
      <c r="C132" s="7" t="s">
        <v>124</v>
      </c>
      <c r="D132" s="1">
        <v>-37</v>
      </c>
      <c r="F132" s="1">
        <v>5.5</v>
      </c>
      <c r="H132" s="1">
        <f>RANK(K132,K$121:K$136)</f>
        <v>12</v>
      </c>
      <c r="I132" t="s">
        <v>121</v>
      </c>
      <c r="J132" s="7" t="s">
        <v>128</v>
      </c>
      <c r="K132" s="1">
        <v>-57</v>
      </c>
      <c r="M132" s="1">
        <v>5</v>
      </c>
      <c r="O132" s="1">
        <f>RANK(R132,R$121:R$136)</f>
        <v>12</v>
      </c>
      <c r="P132" t="s">
        <v>96</v>
      </c>
      <c r="Q132" s="7" t="s">
        <v>129</v>
      </c>
      <c r="R132" s="1">
        <v>-47</v>
      </c>
      <c r="S132" s="1">
        <v>5</v>
      </c>
      <c r="V132" s="1">
        <f>RANK(Y132,Y$121:Y$136)</f>
        <v>12</v>
      </c>
      <c r="W132" t="s">
        <v>104</v>
      </c>
      <c r="X132" s="7" t="s">
        <v>129</v>
      </c>
      <c r="Y132" s="1">
        <v>-61</v>
      </c>
      <c r="Z132" s="1">
        <v>5</v>
      </c>
    </row>
    <row r="133" spans="1:27" x14ac:dyDescent="0.25">
      <c r="A133" s="1">
        <f>RANK(D133,D$121:D$136)</f>
        <v>13</v>
      </c>
      <c r="B133" t="s">
        <v>106</v>
      </c>
      <c r="C133" s="7" t="s">
        <v>124</v>
      </c>
      <c r="D133" s="1">
        <v>-42</v>
      </c>
      <c r="F133" s="1">
        <v>4</v>
      </c>
      <c r="H133" s="1">
        <f>RANK(K133,K$121:K$136)</f>
        <v>13</v>
      </c>
      <c r="I133" t="s">
        <v>115</v>
      </c>
      <c r="J133" s="7" t="s">
        <v>128</v>
      </c>
      <c r="K133" s="1">
        <v>-68</v>
      </c>
      <c r="M133" s="1">
        <v>4</v>
      </c>
      <c r="O133" s="1">
        <f>RANK(R133,R$121:R$136)</f>
        <v>13</v>
      </c>
      <c r="P133" t="s">
        <v>109</v>
      </c>
      <c r="Q133" s="7" t="s">
        <v>124</v>
      </c>
      <c r="R133" s="1">
        <v>-50</v>
      </c>
      <c r="T133" s="1">
        <v>4</v>
      </c>
      <c r="V133" s="1">
        <f>RANK(Y133,Y$121:Y$136)</f>
        <v>13</v>
      </c>
      <c r="W133" t="s">
        <v>115</v>
      </c>
      <c r="X133" s="7" t="s">
        <v>128</v>
      </c>
      <c r="Y133" s="1">
        <v>-68</v>
      </c>
      <c r="AA133" s="1">
        <v>4</v>
      </c>
    </row>
    <row r="134" spans="1:27" x14ac:dyDescent="0.25">
      <c r="A134" s="1">
        <f>RANK(D134,D$121:D$136)</f>
        <v>14</v>
      </c>
      <c r="B134" t="s">
        <v>109</v>
      </c>
      <c r="C134" s="7" t="s">
        <v>124</v>
      </c>
      <c r="D134" s="1">
        <v>-50</v>
      </c>
      <c r="F134" s="1">
        <v>3</v>
      </c>
      <c r="H134" s="1">
        <f>RANK(K134,K$121:K$136)</f>
        <v>14</v>
      </c>
      <c r="I134" t="s">
        <v>111</v>
      </c>
      <c r="J134" s="7" t="s">
        <v>128</v>
      </c>
      <c r="K134" s="1">
        <v>-90</v>
      </c>
      <c r="M134" s="1">
        <v>3</v>
      </c>
      <c r="O134" s="1">
        <f>RANK(R134,R$121:R$136)</f>
        <v>14</v>
      </c>
      <c r="P134" t="s">
        <v>103</v>
      </c>
      <c r="Q134" s="7" t="s">
        <v>124</v>
      </c>
      <c r="R134" s="1">
        <v>-56</v>
      </c>
      <c r="T134" s="1">
        <v>2.5</v>
      </c>
      <c r="V134" s="1">
        <f>RANK(Y134,Y$121:Y$136)</f>
        <v>14</v>
      </c>
      <c r="W134" t="s">
        <v>111</v>
      </c>
      <c r="X134" s="7" t="s">
        <v>128</v>
      </c>
      <c r="Y134" s="1">
        <v>-90</v>
      </c>
      <c r="AA134" s="1">
        <v>3</v>
      </c>
    </row>
    <row r="135" spans="1:27" x14ac:dyDescent="0.25">
      <c r="A135" s="1">
        <f>RANK(D135,D$121:D$136)</f>
        <v>15</v>
      </c>
      <c r="B135" t="s">
        <v>95</v>
      </c>
      <c r="C135" s="7" t="s">
        <v>124</v>
      </c>
      <c r="D135" s="1">
        <v>-51</v>
      </c>
      <c r="F135" s="1">
        <v>2</v>
      </c>
      <c r="H135" s="1">
        <f>RANK(K135,K$121:K$136)</f>
        <v>15</v>
      </c>
      <c r="I135" t="s">
        <v>119</v>
      </c>
      <c r="J135" s="7" t="s">
        <v>128</v>
      </c>
      <c r="K135" s="1">
        <v>-107</v>
      </c>
      <c r="M135" s="1">
        <v>2</v>
      </c>
      <c r="O135" s="1">
        <f>RANK(R135,R$121:R$136)</f>
        <v>14</v>
      </c>
      <c r="P135" t="s">
        <v>92</v>
      </c>
      <c r="Q135" s="7" t="s">
        <v>129</v>
      </c>
      <c r="R135" s="1">
        <v>-56</v>
      </c>
      <c r="S135" s="1">
        <v>2.5</v>
      </c>
      <c r="V135" s="1">
        <f>RANK(Y135,Y$121:Y$136)</f>
        <v>15</v>
      </c>
      <c r="W135" t="s">
        <v>119</v>
      </c>
      <c r="X135" s="7" t="s">
        <v>128</v>
      </c>
      <c r="Y135" s="1">
        <v>-107</v>
      </c>
      <c r="AA135" s="1">
        <v>2</v>
      </c>
    </row>
    <row r="136" spans="1:27" x14ac:dyDescent="0.25">
      <c r="A136" s="1">
        <f>RANK(D136,D$121:D$136)</f>
        <v>16</v>
      </c>
      <c r="B136" t="s">
        <v>103</v>
      </c>
      <c r="C136" s="7" t="s">
        <v>124</v>
      </c>
      <c r="D136" s="1">
        <v>-56</v>
      </c>
      <c r="F136" s="1">
        <v>1</v>
      </c>
      <c r="H136" s="1">
        <f>RANK(K136,K$121:K$136)</f>
        <v>16</v>
      </c>
      <c r="I136" t="s">
        <v>114</v>
      </c>
      <c r="J136" s="7" t="s">
        <v>128</v>
      </c>
      <c r="K136" s="1">
        <v>-123</v>
      </c>
      <c r="M136" s="1">
        <v>1</v>
      </c>
      <c r="O136" s="1">
        <f>RANK(R136,R$121:R$136)</f>
        <v>16</v>
      </c>
      <c r="P136" t="s">
        <v>104</v>
      </c>
      <c r="Q136" s="7" t="s">
        <v>129</v>
      </c>
      <c r="R136" s="1">
        <v>-61</v>
      </c>
      <c r="S136" s="1">
        <v>1</v>
      </c>
      <c r="V136" s="1">
        <f>RANK(Y136,Y$121:Y$136)</f>
        <v>16</v>
      </c>
      <c r="W136" t="s">
        <v>114</v>
      </c>
      <c r="X136" s="7" t="s">
        <v>128</v>
      </c>
      <c r="Y136" s="1">
        <v>-123</v>
      </c>
      <c r="AA136" s="1">
        <v>1</v>
      </c>
    </row>
    <row r="137" spans="1:27" x14ac:dyDescent="0.25">
      <c r="E137" s="1">
        <f>SUM(E121:E136)</f>
        <v>83.5</v>
      </c>
      <c r="F137" s="1">
        <f>SUM(F121:F136)</f>
        <v>52.5</v>
      </c>
      <c r="L137" s="1">
        <f>SUM(L121:L136)</f>
        <v>96.5</v>
      </c>
      <c r="M137" s="1">
        <f>SUM(M121:M136)</f>
        <v>39.5</v>
      </c>
      <c r="S137" s="1">
        <f>SUM(S121:S136)</f>
        <v>71.5</v>
      </c>
      <c r="T137" s="1">
        <f>SUM(T121:T136)</f>
        <v>64.5</v>
      </c>
      <c r="Z137" s="1">
        <f>SUM(Z121:Z136)</f>
        <v>88</v>
      </c>
      <c r="AA137" s="1">
        <f>SUM(AA121:AA136)</f>
        <v>48</v>
      </c>
    </row>
  </sheetData>
  <sortState xmlns:xlrd2="http://schemas.microsoft.com/office/spreadsheetml/2017/richdata2" ref="V121:Y136">
    <sortCondition ref="V121:V136"/>
  </sortState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B31" sqref="B31"/>
    </sheetView>
  </sheetViews>
  <sheetFormatPr baseColWidth="10" defaultRowHeight="13.2" x14ac:dyDescent="0.25"/>
  <cols>
    <col min="1" max="1" width="5.109375" style="4" bestFit="1" customWidth="1"/>
    <col min="2" max="2" width="23.88671875" style="4" bestFit="1" customWidth="1"/>
    <col min="3" max="4" width="5" style="4" bestFit="1" customWidth="1"/>
    <col min="5" max="5" width="6.109375" style="4" bestFit="1" customWidth="1"/>
    <col min="6" max="8" width="5.109375" style="4" bestFit="1" customWidth="1"/>
    <col min="9" max="9" width="6.33203125" style="4" bestFit="1" customWidth="1"/>
  </cols>
  <sheetData>
    <row r="1" spans="1:11" x14ac:dyDescent="0.25">
      <c r="A1" s="4" t="s">
        <v>41</v>
      </c>
      <c r="B1" s="4" t="s">
        <v>33</v>
      </c>
      <c r="C1" s="4" t="s">
        <v>32</v>
      </c>
      <c r="D1" s="8" t="s">
        <v>35</v>
      </c>
      <c r="E1" s="8" t="s">
        <v>77</v>
      </c>
      <c r="F1" s="8" t="s">
        <v>78</v>
      </c>
      <c r="G1" s="8" t="s">
        <v>79</v>
      </c>
      <c r="H1" s="8" t="s">
        <v>76</v>
      </c>
      <c r="I1" s="4" t="s">
        <v>42</v>
      </c>
    </row>
    <row r="2" spans="1:11" x14ac:dyDescent="0.25">
      <c r="A2" s="4">
        <v>1</v>
      </c>
      <c r="B2" s="4" t="s">
        <v>85</v>
      </c>
      <c r="C2" s="4" t="s">
        <v>71</v>
      </c>
      <c r="D2" s="4">
        <v>1318</v>
      </c>
      <c r="E2" s="4">
        <v>1173</v>
      </c>
      <c r="F2" s="4">
        <v>1433</v>
      </c>
      <c r="G2" s="4">
        <v>974</v>
      </c>
      <c r="H2" s="4">
        <v>978</v>
      </c>
      <c r="I2" s="4">
        <f t="shared" ref="I2:I33" si="0">SUM(D2:H2)</f>
        <v>5876</v>
      </c>
      <c r="K2" s="20"/>
    </row>
    <row r="3" spans="1:11" x14ac:dyDescent="0.25">
      <c r="A3" s="4">
        <v>2</v>
      </c>
      <c r="B3" s="4" t="s">
        <v>88</v>
      </c>
      <c r="C3" s="4" t="s">
        <v>124</v>
      </c>
      <c r="D3" s="4">
        <v>1349</v>
      </c>
      <c r="E3" s="4">
        <v>1128</v>
      </c>
      <c r="F3" s="4">
        <v>1448</v>
      </c>
      <c r="G3" s="4">
        <v>964</v>
      </c>
      <c r="H3" s="4">
        <v>980</v>
      </c>
      <c r="I3" s="4">
        <f t="shared" si="0"/>
        <v>5869</v>
      </c>
      <c r="K3" s="20"/>
    </row>
    <row r="4" spans="1:11" x14ac:dyDescent="0.25">
      <c r="A4" s="4">
        <v>3</v>
      </c>
      <c r="B4" s="4" t="s">
        <v>80</v>
      </c>
      <c r="C4" s="4" t="s">
        <v>37</v>
      </c>
      <c r="D4" s="4">
        <v>1349</v>
      </c>
      <c r="E4" s="4">
        <v>1106</v>
      </c>
      <c r="F4" s="4">
        <v>1465</v>
      </c>
      <c r="G4" s="4">
        <v>972</v>
      </c>
      <c r="H4" s="4">
        <v>968</v>
      </c>
      <c r="I4" s="4">
        <f t="shared" si="0"/>
        <v>5860</v>
      </c>
      <c r="K4" s="20"/>
    </row>
    <row r="5" spans="1:11" x14ac:dyDescent="0.25">
      <c r="A5" s="4">
        <v>4</v>
      </c>
      <c r="B5" s="4" t="s">
        <v>98</v>
      </c>
      <c r="C5" s="4" t="s">
        <v>36</v>
      </c>
      <c r="D5" s="4">
        <v>1312</v>
      </c>
      <c r="E5" s="4">
        <v>1163</v>
      </c>
      <c r="F5" s="4">
        <v>1460</v>
      </c>
      <c r="G5" s="4">
        <v>950</v>
      </c>
      <c r="H5" s="4">
        <v>967</v>
      </c>
      <c r="I5" s="4">
        <f t="shared" si="0"/>
        <v>5852</v>
      </c>
      <c r="K5" s="20"/>
    </row>
    <row r="6" spans="1:11" x14ac:dyDescent="0.25">
      <c r="A6" s="4">
        <v>5</v>
      </c>
      <c r="B6" s="4" t="s">
        <v>21</v>
      </c>
      <c r="C6" s="4" t="s">
        <v>36</v>
      </c>
      <c r="D6" s="4">
        <v>1319</v>
      </c>
      <c r="E6" s="4">
        <v>1161</v>
      </c>
      <c r="F6" s="4">
        <v>1404</v>
      </c>
      <c r="G6" s="4">
        <v>974</v>
      </c>
      <c r="H6" s="4">
        <v>979</v>
      </c>
      <c r="I6" s="4">
        <f t="shared" si="0"/>
        <v>5837</v>
      </c>
      <c r="K6" s="20"/>
    </row>
    <row r="7" spans="1:11" x14ac:dyDescent="0.25">
      <c r="A7" s="4">
        <v>6</v>
      </c>
      <c r="B7" s="4" t="s">
        <v>66</v>
      </c>
      <c r="C7" s="4" t="s">
        <v>123</v>
      </c>
      <c r="D7" s="4">
        <v>1349</v>
      </c>
      <c r="E7" s="4">
        <v>1116</v>
      </c>
      <c r="F7" s="4">
        <v>1449</v>
      </c>
      <c r="G7" s="4">
        <v>963</v>
      </c>
      <c r="H7" s="4">
        <v>955</v>
      </c>
      <c r="I7" s="4">
        <f t="shared" si="0"/>
        <v>5832</v>
      </c>
      <c r="K7" s="20"/>
    </row>
    <row r="8" spans="1:11" x14ac:dyDescent="0.25">
      <c r="A8" s="4">
        <v>6</v>
      </c>
      <c r="B8" s="4" t="s">
        <v>63</v>
      </c>
      <c r="C8" s="4" t="s">
        <v>123</v>
      </c>
      <c r="D8" s="4">
        <v>1281</v>
      </c>
      <c r="E8" s="4">
        <v>1160</v>
      </c>
      <c r="F8" s="4">
        <v>1460</v>
      </c>
      <c r="G8" s="4">
        <v>971</v>
      </c>
      <c r="H8" s="4">
        <v>960</v>
      </c>
      <c r="I8" s="4">
        <f t="shared" si="0"/>
        <v>5832</v>
      </c>
      <c r="K8" s="20"/>
    </row>
    <row r="9" spans="1:11" x14ac:dyDescent="0.25">
      <c r="A9" s="4">
        <v>8</v>
      </c>
      <c r="B9" s="4" t="s">
        <v>30</v>
      </c>
      <c r="C9" s="4" t="s">
        <v>37</v>
      </c>
      <c r="D9" s="4">
        <v>1341</v>
      </c>
      <c r="E9" s="4">
        <v>1097</v>
      </c>
      <c r="F9" s="4">
        <v>1471</v>
      </c>
      <c r="G9" s="4">
        <v>954</v>
      </c>
      <c r="H9" s="4">
        <v>960</v>
      </c>
      <c r="I9" s="4">
        <f t="shared" si="0"/>
        <v>5823</v>
      </c>
      <c r="K9" s="20"/>
    </row>
    <row r="10" spans="1:11" x14ac:dyDescent="0.25">
      <c r="A10" s="4">
        <v>9</v>
      </c>
      <c r="B10" s="4" t="s">
        <v>31</v>
      </c>
      <c r="C10" s="4" t="s">
        <v>38</v>
      </c>
      <c r="D10" s="4">
        <v>1348</v>
      </c>
      <c r="E10" s="4">
        <v>1120</v>
      </c>
      <c r="F10" s="4">
        <v>1404</v>
      </c>
      <c r="G10" s="4">
        <v>965</v>
      </c>
      <c r="H10" s="4">
        <v>961</v>
      </c>
      <c r="I10" s="4">
        <f t="shared" si="0"/>
        <v>5798</v>
      </c>
      <c r="K10" s="20"/>
    </row>
    <row r="11" spans="1:11" x14ac:dyDescent="0.25">
      <c r="A11" s="4">
        <v>10</v>
      </c>
      <c r="B11" s="4" t="s">
        <v>68</v>
      </c>
      <c r="C11" s="4" t="s">
        <v>71</v>
      </c>
      <c r="D11" s="4">
        <v>1333</v>
      </c>
      <c r="E11" s="4">
        <v>1117</v>
      </c>
      <c r="F11" s="4">
        <v>1443</v>
      </c>
      <c r="G11" s="4">
        <v>946</v>
      </c>
      <c r="H11" s="4">
        <v>950</v>
      </c>
      <c r="I11" s="4">
        <f t="shared" si="0"/>
        <v>5789</v>
      </c>
      <c r="K11" s="20"/>
    </row>
    <row r="12" spans="1:11" x14ac:dyDescent="0.25">
      <c r="A12" s="4">
        <v>11</v>
      </c>
      <c r="B12" s="4" t="s">
        <v>67</v>
      </c>
      <c r="C12" s="4" t="s">
        <v>71</v>
      </c>
      <c r="D12" s="4">
        <v>1344</v>
      </c>
      <c r="E12" s="4">
        <v>1090</v>
      </c>
      <c r="F12" s="4">
        <v>1437</v>
      </c>
      <c r="G12" s="4">
        <v>961</v>
      </c>
      <c r="H12" s="4">
        <v>956</v>
      </c>
      <c r="I12" s="4">
        <f t="shared" si="0"/>
        <v>5788</v>
      </c>
      <c r="K12" s="20"/>
    </row>
    <row r="13" spans="1:11" x14ac:dyDescent="0.25">
      <c r="A13" s="4">
        <v>12</v>
      </c>
      <c r="B13" s="4" t="s">
        <v>62</v>
      </c>
      <c r="C13" s="4" t="s">
        <v>123</v>
      </c>
      <c r="D13" s="4">
        <v>1293</v>
      </c>
      <c r="E13" s="4">
        <v>1141</v>
      </c>
      <c r="F13" s="4">
        <v>1467</v>
      </c>
      <c r="G13" s="4">
        <v>910</v>
      </c>
      <c r="H13" s="4">
        <v>976</v>
      </c>
      <c r="I13" s="4">
        <f t="shared" si="0"/>
        <v>5787</v>
      </c>
      <c r="K13" s="20"/>
    </row>
    <row r="14" spans="1:11" x14ac:dyDescent="0.25">
      <c r="A14" s="4">
        <v>13</v>
      </c>
      <c r="B14" s="4" t="s">
        <v>29</v>
      </c>
      <c r="C14" s="4" t="s">
        <v>37</v>
      </c>
      <c r="D14" s="4">
        <v>1331</v>
      </c>
      <c r="E14" s="4">
        <v>1120</v>
      </c>
      <c r="F14" s="4">
        <v>1435</v>
      </c>
      <c r="G14" s="4">
        <v>928</v>
      </c>
      <c r="H14" s="4">
        <v>972</v>
      </c>
      <c r="I14" s="4">
        <f t="shared" si="0"/>
        <v>5786</v>
      </c>
      <c r="K14" s="20"/>
    </row>
    <row r="15" spans="1:11" x14ac:dyDescent="0.25">
      <c r="A15" s="4">
        <v>14</v>
      </c>
      <c r="B15" s="4" t="s">
        <v>24</v>
      </c>
      <c r="C15" s="4" t="s">
        <v>37</v>
      </c>
      <c r="D15" s="4">
        <v>1344</v>
      </c>
      <c r="E15" s="4">
        <v>1095</v>
      </c>
      <c r="F15" s="4">
        <v>1393</v>
      </c>
      <c r="G15" s="4">
        <v>973</v>
      </c>
      <c r="H15" s="4">
        <v>978</v>
      </c>
      <c r="I15" s="4">
        <f t="shared" si="0"/>
        <v>5783</v>
      </c>
      <c r="K15" s="20"/>
    </row>
    <row r="16" spans="1:11" x14ac:dyDescent="0.25">
      <c r="A16" s="4">
        <v>15</v>
      </c>
      <c r="B16" s="4" t="s">
        <v>22</v>
      </c>
      <c r="C16" s="4" t="s">
        <v>36</v>
      </c>
      <c r="D16" s="4">
        <v>1344</v>
      </c>
      <c r="E16" s="4">
        <v>1108</v>
      </c>
      <c r="F16" s="4">
        <v>1429</v>
      </c>
      <c r="G16" s="4">
        <v>944</v>
      </c>
      <c r="H16" s="4">
        <v>955</v>
      </c>
      <c r="I16" s="4">
        <f t="shared" si="0"/>
        <v>5780</v>
      </c>
      <c r="K16" s="20"/>
    </row>
    <row r="17" spans="1:11" x14ac:dyDescent="0.25">
      <c r="A17" s="4">
        <v>16</v>
      </c>
      <c r="B17" s="4" t="s">
        <v>75</v>
      </c>
      <c r="C17" s="4" t="s">
        <v>38</v>
      </c>
      <c r="D17" s="4">
        <v>1353</v>
      </c>
      <c r="E17" s="4">
        <v>1077</v>
      </c>
      <c r="F17" s="4">
        <v>1428</v>
      </c>
      <c r="G17" s="4">
        <v>948</v>
      </c>
      <c r="H17" s="4">
        <v>973</v>
      </c>
      <c r="I17" s="4">
        <f t="shared" si="0"/>
        <v>5779</v>
      </c>
      <c r="K17" s="20"/>
    </row>
    <row r="18" spans="1:11" x14ac:dyDescent="0.25">
      <c r="A18" s="4">
        <v>17</v>
      </c>
      <c r="B18" s="4" t="s">
        <v>25</v>
      </c>
      <c r="C18" s="4" t="s">
        <v>38</v>
      </c>
      <c r="D18" s="4">
        <v>1310</v>
      </c>
      <c r="E18" s="4">
        <v>1096</v>
      </c>
      <c r="F18" s="4">
        <v>1431</v>
      </c>
      <c r="G18" s="4">
        <v>959</v>
      </c>
      <c r="H18" s="4">
        <v>976</v>
      </c>
      <c r="I18" s="4">
        <f t="shared" si="0"/>
        <v>5772</v>
      </c>
      <c r="K18" s="20"/>
    </row>
    <row r="19" spans="1:11" x14ac:dyDescent="0.25">
      <c r="A19" s="4">
        <v>18</v>
      </c>
      <c r="B19" s="4" t="s">
        <v>102</v>
      </c>
      <c r="C19" s="4" t="s">
        <v>129</v>
      </c>
      <c r="D19" s="4">
        <v>1306</v>
      </c>
      <c r="E19" s="4">
        <v>1137</v>
      </c>
      <c r="F19" s="4">
        <v>1400</v>
      </c>
      <c r="G19" s="4">
        <v>943</v>
      </c>
      <c r="H19" s="4">
        <v>972</v>
      </c>
      <c r="I19" s="4">
        <f t="shared" si="0"/>
        <v>5758</v>
      </c>
      <c r="K19" s="20"/>
    </row>
    <row r="20" spans="1:11" x14ac:dyDescent="0.25">
      <c r="A20" s="4">
        <v>19</v>
      </c>
      <c r="B20" s="4" t="s">
        <v>23</v>
      </c>
      <c r="C20" s="4" t="s">
        <v>71</v>
      </c>
      <c r="D20" s="4">
        <v>1345</v>
      </c>
      <c r="E20" s="4">
        <v>1053</v>
      </c>
      <c r="F20" s="4">
        <v>1443</v>
      </c>
      <c r="G20" s="4">
        <v>962</v>
      </c>
      <c r="H20" s="4">
        <v>953</v>
      </c>
      <c r="I20" s="4">
        <f t="shared" si="0"/>
        <v>5756</v>
      </c>
      <c r="K20" s="20"/>
    </row>
    <row r="21" spans="1:11" x14ac:dyDescent="0.25">
      <c r="A21" s="4">
        <v>20</v>
      </c>
      <c r="B21" s="4" t="s">
        <v>96</v>
      </c>
      <c r="C21" s="4" t="s">
        <v>129</v>
      </c>
      <c r="D21" s="4">
        <v>1317</v>
      </c>
      <c r="E21" s="4">
        <v>1076</v>
      </c>
      <c r="F21" s="4">
        <v>1447</v>
      </c>
      <c r="G21" s="4">
        <v>962</v>
      </c>
      <c r="H21" s="4">
        <v>934</v>
      </c>
      <c r="I21" s="4">
        <f t="shared" si="0"/>
        <v>5736</v>
      </c>
      <c r="K21" s="20"/>
    </row>
    <row r="22" spans="1:11" x14ac:dyDescent="0.25">
      <c r="A22" s="4">
        <v>21</v>
      </c>
      <c r="B22" s="4" t="s">
        <v>91</v>
      </c>
      <c r="C22" s="4" t="s">
        <v>37</v>
      </c>
      <c r="D22" s="4">
        <v>1342</v>
      </c>
      <c r="E22" s="4">
        <v>1072</v>
      </c>
      <c r="F22" s="4">
        <v>1427</v>
      </c>
      <c r="G22" s="4">
        <v>930</v>
      </c>
      <c r="H22" s="4">
        <v>961</v>
      </c>
      <c r="I22" s="4">
        <f t="shared" si="0"/>
        <v>5732</v>
      </c>
      <c r="K22" s="20"/>
    </row>
    <row r="23" spans="1:11" x14ac:dyDescent="0.25">
      <c r="A23" s="4">
        <v>22</v>
      </c>
      <c r="B23" s="4" t="s">
        <v>28</v>
      </c>
      <c r="C23" s="4" t="s">
        <v>38</v>
      </c>
      <c r="D23" s="4">
        <v>1345</v>
      </c>
      <c r="E23" s="4">
        <v>1071</v>
      </c>
      <c r="F23" s="4">
        <v>1408</v>
      </c>
      <c r="G23" s="4">
        <v>946</v>
      </c>
      <c r="H23" s="4">
        <v>960</v>
      </c>
      <c r="I23" s="4">
        <f t="shared" si="0"/>
        <v>5730</v>
      </c>
      <c r="K23" s="20"/>
    </row>
    <row r="24" spans="1:11" x14ac:dyDescent="0.25">
      <c r="A24" s="4">
        <v>23</v>
      </c>
      <c r="B24" s="4" t="s">
        <v>70</v>
      </c>
      <c r="C24" s="4" t="s">
        <v>71</v>
      </c>
      <c r="D24" s="4">
        <v>1353</v>
      </c>
      <c r="E24" s="4">
        <v>1078</v>
      </c>
      <c r="F24" s="4">
        <v>1398</v>
      </c>
      <c r="G24" s="4">
        <v>919</v>
      </c>
      <c r="H24" s="4">
        <v>964</v>
      </c>
      <c r="I24" s="4">
        <f t="shared" si="0"/>
        <v>5712</v>
      </c>
      <c r="K24" s="20"/>
    </row>
    <row r="25" spans="1:11" x14ac:dyDescent="0.25">
      <c r="A25" s="4">
        <v>24</v>
      </c>
      <c r="B25" s="4" t="s">
        <v>90</v>
      </c>
      <c r="C25" s="4" t="s">
        <v>129</v>
      </c>
      <c r="D25" s="4">
        <v>1343</v>
      </c>
      <c r="E25" s="4">
        <v>1066</v>
      </c>
      <c r="F25" s="4">
        <v>1365</v>
      </c>
      <c r="G25" s="4">
        <v>940</v>
      </c>
      <c r="H25" s="4">
        <v>967</v>
      </c>
      <c r="I25" s="4">
        <f t="shared" si="0"/>
        <v>5681</v>
      </c>
      <c r="K25" s="20"/>
    </row>
    <row r="26" spans="1:11" x14ac:dyDescent="0.25">
      <c r="A26" s="4">
        <v>25</v>
      </c>
      <c r="B26" s="4" t="s">
        <v>89</v>
      </c>
      <c r="C26" s="4" t="s">
        <v>38</v>
      </c>
      <c r="D26" s="4">
        <v>1349</v>
      </c>
      <c r="E26" s="4">
        <v>1106</v>
      </c>
      <c r="F26" s="4">
        <v>1361</v>
      </c>
      <c r="G26" s="4">
        <v>906</v>
      </c>
      <c r="H26" s="4">
        <v>948</v>
      </c>
      <c r="I26" s="4">
        <f t="shared" si="0"/>
        <v>5670</v>
      </c>
      <c r="K26" s="20"/>
    </row>
    <row r="27" spans="1:11" x14ac:dyDescent="0.25">
      <c r="A27" s="4">
        <v>26</v>
      </c>
      <c r="B27" s="4" t="s">
        <v>100</v>
      </c>
      <c r="C27" s="4" t="s">
        <v>129</v>
      </c>
      <c r="D27" s="4">
        <v>1308</v>
      </c>
      <c r="E27" s="4">
        <v>1065</v>
      </c>
      <c r="F27" s="4">
        <v>1381</v>
      </c>
      <c r="G27" s="4">
        <v>953</v>
      </c>
      <c r="H27" s="4">
        <v>953</v>
      </c>
      <c r="I27" s="4">
        <f t="shared" si="0"/>
        <v>5660</v>
      </c>
      <c r="K27" s="20"/>
    </row>
    <row r="28" spans="1:11" x14ac:dyDescent="0.25">
      <c r="A28" s="4">
        <v>26</v>
      </c>
      <c r="B28" s="4" t="s">
        <v>110</v>
      </c>
      <c r="C28" s="4" t="s">
        <v>124</v>
      </c>
      <c r="D28" s="4">
        <v>1273</v>
      </c>
      <c r="E28" s="4">
        <v>1080</v>
      </c>
      <c r="F28" s="4">
        <v>1401</v>
      </c>
      <c r="G28" s="4">
        <v>944</v>
      </c>
      <c r="H28" s="4">
        <v>962</v>
      </c>
      <c r="I28" s="4">
        <f t="shared" si="0"/>
        <v>5660</v>
      </c>
      <c r="K28" s="20"/>
    </row>
    <row r="29" spans="1:11" x14ac:dyDescent="0.25">
      <c r="A29" s="4">
        <v>28</v>
      </c>
      <c r="B29" s="4" t="s">
        <v>99</v>
      </c>
      <c r="C29" s="4" t="s">
        <v>124</v>
      </c>
      <c r="D29" s="4">
        <v>1311</v>
      </c>
      <c r="E29" s="4">
        <v>1065</v>
      </c>
      <c r="F29" s="4">
        <v>1388</v>
      </c>
      <c r="G29" s="4">
        <v>950</v>
      </c>
      <c r="H29" s="4">
        <v>944</v>
      </c>
      <c r="I29" s="4">
        <f t="shared" si="0"/>
        <v>5658</v>
      </c>
      <c r="K29" s="20"/>
    </row>
    <row r="30" spans="1:11" x14ac:dyDescent="0.25">
      <c r="A30" s="4">
        <v>29</v>
      </c>
      <c r="B30" s="4" t="s">
        <v>26</v>
      </c>
      <c r="C30" s="4" t="s">
        <v>37</v>
      </c>
      <c r="D30" s="4">
        <v>1321</v>
      </c>
      <c r="E30" s="4">
        <v>1069</v>
      </c>
      <c r="F30" s="4">
        <v>1421</v>
      </c>
      <c r="G30" s="4">
        <v>901</v>
      </c>
      <c r="H30" s="4">
        <v>938</v>
      </c>
      <c r="I30" s="4">
        <f t="shared" si="0"/>
        <v>5650</v>
      </c>
      <c r="K30" s="20"/>
    </row>
    <row r="31" spans="1:11" x14ac:dyDescent="0.25">
      <c r="A31" s="4">
        <v>30</v>
      </c>
      <c r="B31" s="4" t="s">
        <v>27</v>
      </c>
      <c r="C31" s="4" t="s">
        <v>38</v>
      </c>
      <c r="D31" s="4">
        <v>1349</v>
      </c>
      <c r="E31" s="4">
        <v>1099</v>
      </c>
      <c r="F31" s="4">
        <v>1335</v>
      </c>
      <c r="G31" s="4">
        <v>915</v>
      </c>
      <c r="H31" s="4">
        <v>951</v>
      </c>
      <c r="I31" s="4">
        <f t="shared" si="0"/>
        <v>5649</v>
      </c>
      <c r="K31" s="20"/>
    </row>
    <row r="32" spans="1:11" x14ac:dyDescent="0.25">
      <c r="A32" s="4">
        <v>31</v>
      </c>
      <c r="B32" s="4" t="s">
        <v>116</v>
      </c>
      <c r="C32" s="4" t="s">
        <v>128</v>
      </c>
      <c r="D32" s="4">
        <v>1247</v>
      </c>
      <c r="E32" s="4">
        <v>1099</v>
      </c>
      <c r="F32" s="4">
        <v>1414</v>
      </c>
      <c r="G32" s="4">
        <v>919</v>
      </c>
      <c r="H32" s="4">
        <v>933</v>
      </c>
      <c r="I32" s="4">
        <f t="shared" si="0"/>
        <v>5612</v>
      </c>
      <c r="K32" s="20"/>
    </row>
    <row r="33" spans="1:11" x14ac:dyDescent="0.25">
      <c r="A33" s="4">
        <v>32</v>
      </c>
      <c r="B33" s="4" t="s">
        <v>104</v>
      </c>
      <c r="C33" s="4" t="s">
        <v>129</v>
      </c>
      <c r="D33" s="4">
        <v>1295</v>
      </c>
      <c r="E33" s="4">
        <v>1033</v>
      </c>
      <c r="F33" s="4">
        <v>1386</v>
      </c>
      <c r="G33" s="4">
        <v>972</v>
      </c>
      <c r="H33" s="4">
        <v>920</v>
      </c>
      <c r="I33" s="4">
        <f t="shared" si="0"/>
        <v>5606</v>
      </c>
      <c r="K33" s="20"/>
    </row>
    <row r="34" spans="1:11" x14ac:dyDescent="0.25">
      <c r="A34" s="4">
        <v>33</v>
      </c>
      <c r="B34" s="4" t="s">
        <v>87</v>
      </c>
      <c r="C34" s="4" t="s">
        <v>36</v>
      </c>
      <c r="D34" s="4">
        <v>1281</v>
      </c>
      <c r="E34" s="4">
        <v>1070</v>
      </c>
      <c r="F34" s="4">
        <v>1362</v>
      </c>
      <c r="G34" s="4">
        <v>933</v>
      </c>
      <c r="H34" s="4">
        <v>957</v>
      </c>
      <c r="I34" s="4">
        <f t="shared" ref="I34:I71" si="1">SUM(D34:H34)</f>
        <v>5603</v>
      </c>
      <c r="K34" s="20"/>
    </row>
    <row r="35" spans="1:11" x14ac:dyDescent="0.25">
      <c r="A35" s="4">
        <v>34</v>
      </c>
      <c r="B35" s="4" t="s">
        <v>109</v>
      </c>
      <c r="C35" s="4" t="s">
        <v>124</v>
      </c>
      <c r="D35" s="4">
        <v>1279</v>
      </c>
      <c r="E35" s="4">
        <v>1041</v>
      </c>
      <c r="F35" s="4">
        <v>1356</v>
      </c>
      <c r="G35" s="4">
        <v>969</v>
      </c>
      <c r="H35" s="4">
        <v>931</v>
      </c>
      <c r="I35" s="4">
        <f t="shared" si="1"/>
        <v>5576</v>
      </c>
      <c r="K35" s="20"/>
    </row>
    <row r="36" spans="1:11" x14ac:dyDescent="0.25">
      <c r="A36" s="4">
        <v>35</v>
      </c>
      <c r="B36" s="4" t="s">
        <v>65</v>
      </c>
      <c r="C36" s="4" t="s">
        <v>128</v>
      </c>
      <c r="D36" s="4">
        <v>1228</v>
      </c>
      <c r="E36" s="4">
        <v>1097</v>
      </c>
      <c r="F36" s="4">
        <v>1372</v>
      </c>
      <c r="G36" s="4">
        <v>933</v>
      </c>
      <c r="H36" s="4">
        <v>945</v>
      </c>
      <c r="I36" s="4">
        <f t="shared" si="1"/>
        <v>5575</v>
      </c>
      <c r="K36" s="20"/>
    </row>
    <row r="37" spans="1:11" x14ac:dyDescent="0.25">
      <c r="A37" s="4">
        <v>36</v>
      </c>
      <c r="B37" s="4" t="s">
        <v>64</v>
      </c>
      <c r="C37" s="4" t="s">
        <v>123</v>
      </c>
      <c r="D37" s="4">
        <v>1341</v>
      </c>
      <c r="E37" s="4">
        <v>1071</v>
      </c>
      <c r="F37" s="4">
        <v>1362</v>
      </c>
      <c r="G37" s="4">
        <v>835</v>
      </c>
      <c r="H37" s="4">
        <v>957</v>
      </c>
      <c r="I37" s="4">
        <f t="shared" si="1"/>
        <v>5566</v>
      </c>
      <c r="K37" s="20"/>
    </row>
    <row r="38" spans="1:11" x14ac:dyDescent="0.25">
      <c r="A38" s="4">
        <v>37</v>
      </c>
      <c r="B38" s="4" t="s">
        <v>106</v>
      </c>
      <c r="C38" s="4" t="s">
        <v>124</v>
      </c>
      <c r="D38" s="4">
        <v>1289</v>
      </c>
      <c r="E38" s="4">
        <v>1082</v>
      </c>
      <c r="F38" s="4">
        <v>1306</v>
      </c>
      <c r="G38" s="4">
        <v>940</v>
      </c>
      <c r="H38" s="4">
        <v>939</v>
      </c>
      <c r="I38" s="4">
        <f t="shared" si="1"/>
        <v>5556</v>
      </c>
      <c r="K38" s="20"/>
    </row>
    <row r="39" spans="1:11" x14ac:dyDescent="0.25">
      <c r="A39" s="4">
        <v>38</v>
      </c>
      <c r="B39" s="4" t="s">
        <v>105</v>
      </c>
      <c r="C39" s="4" t="s">
        <v>123</v>
      </c>
      <c r="D39" s="4">
        <v>1294</v>
      </c>
      <c r="E39" s="4">
        <v>1001</v>
      </c>
      <c r="F39" s="4">
        <v>1376</v>
      </c>
      <c r="G39" s="4">
        <v>923</v>
      </c>
      <c r="H39" s="4">
        <v>955</v>
      </c>
      <c r="I39" s="4">
        <f t="shared" si="1"/>
        <v>5549</v>
      </c>
      <c r="K39" s="20"/>
    </row>
    <row r="40" spans="1:11" x14ac:dyDescent="0.25">
      <c r="A40" s="4">
        <v>39</v>
      </c>
      <c r="B40" s="4" t="s">
        <v>95</v>
      </c>
      <c r="C40" s="4" t="s">
        <v>124</v>
      </c>
      <c r="D40" s="4">
        <v>1317</v>
      </c>
      <c r="E40" s="4">
        <v>1032</v>
      </c>
      <c r="F40" s="4">
        <v>1358</v>
      </c>
      <c r="G40" s="4">
        <v>891</v>
      </c>
      <c r="H40" s="4">
        <v>930</v>
      </c>
      <c r="I40" s="4">
        <f t="shared" si="1"/>
        <v>5528</v>
      </c>
      <c r="K40" s="20"/>
    </row>
    <row r="41" spans="1:11" x14ac:dyDescent="0.25">
      <c r="A41" s="4">
        <v>40</v>
      </c>
      <c r="B41" s="4" t="s">
        <v>103</v>
      </c>
      <c r="C41" s="4" t="s">
        <v>124</v>
      </c>
      <c r="D41" s="4">
        <v>1299</v>
      </c>
      <c r="E41" s="4">
        <v>1010</v>
      </c>
      <c r="F41" s="4">
        <v>1413</v>
      </c>
      <c r="G41" s="4">
        <v>864</v>
      </c>
      <c r="H41" s="4">
        <v>925</v>
      </c>
      <c r="I41" s="4">
        <f t="shared" si="1"/>
        <v>5511</v>
      </c>
      <c r="K41" s="20"/>
    </row>
    <row r="42" spans="1:11" x14ac:dyDescent="0.25">
      <c r="A42" s="4">
        <v>41</v>
      </c>
      <c r="B42" s="4" t="s">
        <v>107</v>
      </c>
      <c r="C42" s="4" t="s">
        <v>124</v>
      </c>
      <c r="D42" s="4">
        <v>1289</v>
      </c>
      <c r="E42" s="4">
        <v>1042</v>
      </c>
      <c r="F42" s="4">
        <v>1243</v>
      </c>
      <c r="G42" s="4">
        <v>941</v>
      </c>
      <c r="H42" s="4">
        <v>948</v>
      </c>
      <c r="I42" s="4">
        <f t="shared" si="1"/>
        <v>5463</v>
      </c>
      <c r="K42" s="20"/>
    </row>
    <row r="43" spans="1:11" x14ac:dyDescent="0.25">
      <c r="A43" s="4">
        <v>42</v>
      </c>
      <c r="B43" s="4" t="s">
        <v>108</v>
      </c>
      <c r="C43" s="4" t="s">
        <v>37</v>
      </c>
      <c r="D43" s="4">
        <v>1289</v>
      </c>
      <c r="E43" s="4">
        <v>1008</v>
      </c>
      <c r="F43" s="4">
        <v>1332</v>
      </c>
      <c r="G43" s="4">
        <v>860</v>
      </c>
      <c r="H43" s="4">
        <v>917</v>
      </c>
      <c r="I43" s="4">
        <f t="shared" si="1"/>
        <v>5406</v>
      </c>
      <c r="K43" s="20"/>
    </row>
    <row r="44" spans="1:11" x14ac:dyDescent="0.25">
      <c r="A44" s="4">
        <v>43</v>
      </c>
      <c r="B44" s="4" t="s">
        <v>118</v>
      </c>
      <c r="C44" s="4" t="s">
        <v>128</v>
      </c>
      <c r="D44" s="4">
        <v>1235</v>
      </c>
      <c r="E44" s="4">
        <v>1029</v>
      </c>
      <c r="F44" s="4">
        <v>1215</v>
      </c>
      <c r="G44" s="4">
        <v>946</v>
      </c>
      <c r="H44" s="4">
        <v>954</v>
      </c>
      <c r="I44" s="4">
        <f t="shared" si="1"/>
        <v>5379</v>
      </c>
      <c r="K44" s="20"/>
    </row>
    <row r="45" spans="1:11" x14ac:dyDescent="0.25">
      <c r="A45" s="4">
        <v>44</v>
      </c>
      <c r="B45" s="4" t="s">
        <v>117</v>
      </c>
      <c r="C45" s="4" t="s">
        <v>38</v>
      </c>
      <c r="D45" s="4">
        <v>1247</v>
      </c>
      <c r="E45" s="4">
        <v>1008</v>
      </c>
      <c r="F45" s="4">
        <v>1263</v>
      </c>
      <c r="G45" s="4">
        <v>905</v>
      </c>
      <c r="H45" s="4">
        <v>939</v>
      </c>
      <c r="I45" s="4">
        <f t="shared" si="1"/>
        <v>5362</v>
      </c>
      <c r="K45" s="20"/>
    </row>
    <row r="46" spans="1:11" x14ac:dyDescent="0.25">
      <c r="A46" s="4">
        <v>45</v>
      </c>
      <c r="B46" s="4" t="s">
        <v>115</v>
      </c>
      <c r="C46" s="4" t="s">
        <v>128</v>
      </c>
      <c r="D46" s="4">
        <v>1249</v>
      </c>
      <c r="E46" s="4">
        <v>1018</v>
      </c>
      <c r="F46" s="4">
        <v>1298</v>
      </c>
      <c r="G46" s="4">
        <v>857</v>
      </c>
      <c r="H46" s="4">
        <v>913</v>
      </c>
      <c r="I46" s="4">
        <f t="shared" si="1"/>
        <v>5335</v>
      </c>
      <c r="J46" s="7"/>
      <c r="K46" s="20"/>
    </row>
    <row r="47" spans="1:11" x14ac:dyDescent="0.25">
      <c r="A47" s="4">
        <v>46</v>
      </c>
      <c r="B47" s="4" t="s">
        <v>121</v>
      </c>
      <c r="C47" s="4" t="s">
        <v>128</v>
      </c>
      <c r="D47" s="4">
        <v>1155</v>
      </c>
      <c r="E47" s="4">
        <v>957</v>
      </c>
      <c r="F47" s="4">
        <v>1334</v>
      </c>
      <c r="G47" s="4">
        <v>880</v>
      </c>
      <c r="H47" s="4">
        <v>924</v>
      </c>
      <c r="I47" s="4">
        <f t="shared" si="1"/>
        <v>5250</v>
      </c>
      <c r="K47" s="20"/>
    </row>
    <row r="48" spans="1:11" x14ac:dyDescent="0.25">
      <c r="A48" s="4">
        <v>47</v>
      </c>
      <c r="B48" s="4" t="s">
        <v>114</v>
      </c>
      <c r="C48" s="4" t="s">
        <v>128</v>
      </c>
      <c r="D48" s="4">
        <v>1253</v>
      </c>
      <c r="E48" s="4">
        <v>1066</v>
      </c>
      <c r="F48" s="4">
        <v>1081</v>
      </c>
      <c r="G48" s="4">
        <v>858</v>
      </c>
      <c r="H48" s="4">
        <v>858</v>
      </c>
      <c r="I48" s="4">
        <f t="shared" si="1"/>
        <v>5116</v>
      </c>
      <c r="K48" s="20"/>
    </row>
    <row r="49" spans="1:11" x14ac:dyDescent="0.25">
      <c r="A49" s="4">
        <v>48</v>
      </c>
      <c r="B49" s="4" t="s">
        <v>119</v>
      </c>
      <c r="C49" s="4" t="s">
        <v>128</v>
      </c>
      <c r="D49" s="4">
        <v>1213</v>
      </c>
      <c r="E49" s="4">
        <v>982</v>
      </c>
      <c r="F49" s="4">
        <v>1172</v>
      </c>
      <c r="G49" s="4">
        <v>833</v>
      </c>
      <c r="H49" s="4">
        <v>874</v>
      </c>
      <c r="I49" s="4">
        <f t="shared" si="1"/>
        <v>5074</v>
      </c>
      <c r="K49" s="20"/>
    </row>
    <row r="50" spans="1:11" x14ac:dyDescent="0.25">
      <c r="A50" s="4">
        <v>49</v>
      </c>
      <c r="B50" s="4" t="s">
        <v>111</v>
      </c>
      <c r="C50" s="4" t="s">
        <v>128</v>
      </c>
      <c r="D50" s="4">
        <v>1268</v>
      </c>
      <c r="E50" s="4">
        <v>1021</v>
      </c>
      <c r="F50" s="4">
        <v>1021</v>
      </c>
      <c r="G50" s="4">
        <v>790</v>
      </c>
      <c r="H50" s="4">
        <v>891</v>
      </c>
      <c r="I50" s="4">
        <f t="shared" si="1"/>
        <v>4991</v>
      </c>
      <c r="K50" s="20"/>
    </row>
    <row r="51" spans="1:11" x14ac:dyDescent="0.25">
      <c r="A51" s="4">
        <v>50</v>
      </c>
      <c r="B51" s="4" t="s">
        <v>94</v>
      </c>
      <c r="C51" s="4" t="s">
        <v>123</v>
      </c>
      <c r="D51" s="4">
        <v>1334</v>
      </c>
      <c r="E51" s="4">
        <v>1042</v>
      </c>
      <c r="F51" s="4">
        <v>1377</v>
      </c>
      <c r="G51" s="4">
        <v>846</v>
      </c>
      <c r="I51" s="4">
        <f t="shared" si="1"/>
        <v>4599</v>
      </c>
      <c r="K51" s="20"/>
    </row>
    <row r="52" spans="1:11" x14ac:dyDescent="0.25">
      <c r="A52" s="4">
        <v>51</v>
      </c>
      <c r="B52" s="4" t="s">
        <v>120</v>
      </c>
      <c r="C52" s="4" t="s">
        <v>36</v>
      </c>
      <c r="D52" s="4">
        <v>1193</v>
      </c>
      <c r="E52" s="4">
        <v>1025</v>
      </c>
      <c r="F52" s="4">
        <v>1428</v>
      </c>
      <c r="G52" s="4">
        <v>903</v>
      </c>
      <c r="I52" s="4">
        <f t="shared" si="1"/>
        <v>4549</v>
      </c>
      <c r="K52" s="20"/>
    </row>
    <row r="53" spans="1:11" x14ac:dyDescent="0.25">
      <c r="A53" s="4">
        <v>52</v>
      </c>
      <c r="B53" s="4" t="s">
        <v>122</v>
      </c>
      <c r="C53" s="4" t="s">
        <v>37</v>
      </c>
      <c r="D53" s="4">
        <v>1080</v>
      </c>
      <c r="E53" s="4">
        <v>820</v>
      </c>
      <c r="F53" s="4">
        <v>1074</v>
      </c>
      <c r="G53" s="4">
        <v>758</v>
      </c>
      <c r="H53" s="4">
        <v>806</v>
      </c>
      <c r="I53" s="4">
        <f t="shared" si="1"/>
        <v>4538</v>
      </c>
      <c r="K53" s="20"/>
    </row>
    <row r="54" spans="1:11" x14ac:dyDescent="0.25">
      <c r="A54" s="4">
        <v>53</v>
      </c>
      <c r="B54" s="4" t="s">
        <v>101</v>
      </c>
      <c r="C54" s="4" t="s">
        <v>129</v>
      </c>
      <c r="D54" s="4">
        <v>1308</v>
      </c>
      <c r="F54" s="4">
        <v>1355</v>
      </c>
      <c r="G54" s="4">
        <v>913</v>
      </c>
      <c r="H54" s="4">
        <v>946</v>
      </c>
      <c r="I54" s="4">
        <f t="shared" si="1"/>
        <v>4522</v>
      </c>
      <c r="K54" s="20"/>
    </row>
    <row r="55" spans="1:11" x14ac:dyDescent="0.25">
      <c r="A55" s="4">
        <v>54</v>
      </c>
      <c r="B55" s="4" t="s">
        <v>69</v>
      </c>
      <c r="C55" s="4" t="s">
        <v>71</v>
      </c>
      <c r="D55" s="4">
        <v>1292</v>
      </c>
      <c r="F55" s="4">
        <v>1356</v>
      </c>
      <c r="G55" s="4">
        <v>884</v>
      </c>
      <c r="H55" s="4">
        <v>956</v>
      </c>
      <c r="I55" s="4">
        <f t="shared" si="1"/>
        <v>4488</v>
      </c>
      <c r="K55" s="20"/>
    </row>
    <row r="56" spans="1:11" x14ac:dyDescent="0.25">
      <c r="A56" s="4">
        <v>55</v>
      </c>
      <c r="B56" s="4" t="s">
        <v>82</v>
      </c>
      <c r="C56" s="4" t="s">
        <v>36</v>
      </c>
      <c r="D56" s="4">
        <v>1344</v>
      </c>
      <c r="E56" s="4">
        <v>1001</v>
      </c>
      <c r="F56" s="4">
        <v>1211</v>
      </c>
      <c r="G56" s="4">
        <v>877</v>
      </c>
      <c r="I56" s="4">
        <f t="shared" si="1"/>
        <v>4433</v>
      </c>
      <c r="K56" s="20"/>
    </row>
    <row r="57" spans="1:11" x14ac:dyDescent="0.25">
      <c r="A57" s="4">
        <v>56</v>
      </c>
      <c r="B57" s="4" t="s">
        <v>97</v>
      </c>
      <c r="C57" s="4" t="s">
        <v>71</v>
      </c>
      <c r="D57" s="4">
        <v>1314</v>
      </c>
      <c r="E57" s="4">
        <v>1131</v>
      </c>
      <c r="G57" s="4">
        <v>935</v>
      </c>
      <c r="H57" s="4">
        <v>942</v>
      </c>
      <c r="I57" s="4">
        <f t="shared" si="1"/>
        <v>4322</v>
      </c>
      <c r="K57" s="20"/>
    </row>
    <row r="58" spans="1:11" x14ac:dyDescent="0.25">
      <c r="A58" s="4">
        <v>57</v>
      </c>
      <c r="B58" s="4" t="s">
        <v>74</v>
      </c>
      <c r="C58" s="4" t="s">
        <v>71</v>
      </c>
      <c r="E58" s="4">
        <v>1083</v>
      </c>
      <c r="F58" s="4">
        <v>1366</v>
      </c>
      <c r="G58" s="4">
        <v>905</v>
      </c>
      <c r="H58" s="4">
        <v>962</v>
      </c>
      <c r="I58" s="4">
        <f t="shared" si="1"/>
        <v>4316</v>
      </c>
      <c r="K58" s="20"/>
    </row>
    <row r="59" spans="1:11" x14ac:dyDescent="0.25">
      <c r="A59" s="4">
        <v>58</v>
      </c>
      <c r="B59" s="4" t="s">
        <v>125</v>
      </c>
      <c r="C59" s="4" t="s">
        <v>36</v>
      </c>
      <c r="E59" s="4">
        <v>1050</v>
      </c>
      <c r="F59" s="4">
        <v>1357</v>
      </c>
      <c r="G59" s="4">
        <v>845</v>
      </c>
      <c r="H59" s="4">
        <v>950</v>
      </c>
      <c r="I59" s="4">
        <f t="shared" si="1"/>
        <v>4202</v>
      </c>
      <c r="K59" s="20"/>
    </row>
    <row r="60" spans="1:11" x14ac:dyDescent="0.25">
      <c r="A60" s="4">
        <v>59</v>
      </c>
      <c r="B60" s="4" t="s">
        <v>93</v>
      </c>
      <c r="C60" s="4" t="s">
        <v>123</v>
      </c>
      <c r="D60" s="4">
        <v>1337</v>
      </c>
      <c r="E60" s="4">
        <v>1094</v>
      </c>
      <c r="G60" s="4">
        <v>825</v>
      </c>
      <c r="H60" s="4">
        <v>944</v>
      </c>
      <c r="I60" s="4">
        <f t="shared" si="1"/>
        <v>4200</v>
      </c>
      <c r="K60" s="20"/>
    </row>
    <row r="61" spans="1:11" x14ac:dyDescent="0.25">
      <c r="A61" s="4">
        <v>60</v>
      </c>
      <c r="B61" s="4" t="s">
        <v>126</v>
      </c>
      <c r="C61" s="4" t="s">
        <v>129</v>
      </c>
      <c r="E61" s="4">
        <v>1062</v>
      </c>
      <c r="F61" s="4">
        <v>1222</v>
      </c>
      <c r="G61" s="4">
        <v>946</v>
      </c>
      <c r="H61" s="4">
        <v>963</v>
      </c>
      <c r="I61" s="4">
        <f t="shared" si="1"/>
        <v>4193</v>
      </c>
      <c r="K61" s="20"/>
    </row>
    <row r="62" spans="1:11" x14ac:dyDescent="0.25">
      <c r="A62" s="4">
        <v>61</v>
      </c>
      <c r="B62" s="4" t="s">
        <v>92</v>
      </c>
      <c r="C62" s="4" t="s">
        <v>129</v>
      </c>
      <c r="D62" s="4">
        <v>1339</v>
      </c>
      <c r="E62" s="4">
        <v>1011</v>
      </c>
      <c r="G62" s="4">
        <v>902</v>
      </c>
      <c r="H62" s="4">
        <v>925</v>
      </c>
      <c r="I62" s="4">
        <f t="shared" si="1"/>
        <v>4177</v>
      </c>
      <c r="K62" s="20"/>
    </row>
    <row r="63" spans="1:11" x14ac:dyDescent="0.25">
      <c r="A63" s="4">
        <v>62</v>
      </c>
      <c r="B63" s="4" t="s">
        <v>83</v>
      </c>
      <c r="C63" s="4" t="s">
        <v>123</v>
      </c>
      <c r="E63" s="4">
        <v>921</v>
      </c>
      <c r="F63" s="4">
        <v>1259</v>
      </c>
      <c r="G63" s="4">
        <v>921</v>
      </c>
      <c r="H63" s="4">
        <v>957</v>
      </c>
      <c r="I63" s="4">
        <f t="shared" si="1"/>
        <v>4058</v>
      </c>
      <c r="K63" s="20"/>
    </row>
    <row r="64" spans="1:11" x14ac:dyDescent="0.25">
      <c r="A64" s="4">
        <v>63</v>
      </c>
      <c r="B64" s="4" t="s">
        <v>84</v>
      </c>
      <c r="C64" s="4" t="s">
        <v>71</v>
      </c>
      <c r="D64" s="4">
        <v>1304</v>
      </c>
      <c r="E64" s="4">
        <v>969</v>
      </c>
      <c r="F64" s="4">
        <v>1345</v>
      </c>
      <c r="I64" s="4">
        <f t="shared" si="1"/>
        <v>3618</v>
      </c>
      <c r="K64" s="20"/>
    </row>
    <row r="65" spans="1:11" x14ac:dyDescent="0.25">
      <c r="A65" s="4">
        <v>64</v>
      </c>
      <c r="B65" s="4" t="s">
        <v>113</v>
      </c>
      <c r="C65" s="4" t="s">
        <v>129</v>
      </c>
      <c r="D65" s="4">
        <v>1260</v>
      </c>
      <c r="E65" s="4">
        <v>1005</v>
      </c>
      <c r="F65" s="4">
        <v>1329</v>
      </c>
      <c r="I65" s="4">
        <f t="shared" si="1"/>
        <v>3594</v>
      </c>
      <c r="K65" s="20"/>
    </row>
    <row r="66" spans="1:11" x14ac:dyDescent="0.25">
      <c r="A66" s="4">
        <v>65</v>
      </c>
      <c r="B66" s="4" t="s">
        <v>112</v>
      </c>
      <c r="C66" s="4" t="s">
        <v>123</v>
      </c>
      <c r="D66" s="4">
        <v>1261</v>
      </c>
      <c r="F66" s="4">
        <v>1304</v>
      </c>
      <c r="H66" s="4">
        <v>945</v>
      </c>
      <c r="I66" s="4">
        <f t="shared" si="1"/>
        <v>3510</v>
      </c>
    </row>
    <row r="67" spans="1:11" x14ac:dyDescent="0.25">
      <c r="A67" s="4">
        <v>66</v>
      </c>
      <c r="B67" s="4" t="s">
        <v>81</v>
      </c>
      <c r="C67" s="4" t="s">
        <v>36</v>
      </c>
      <c r="D67" s="4">
        <v>1158</v>
      </c>
      <c r="F67" s="4">
        <v>1353</v>
      </c>
      <c r="H67" s="4">
        <v>944</v>
      </c>
      <c r="I67" s="4">
        <f t="shared" si="1"/>
        <v>3455</v>
      </c>
    </row>
    <row r="68" spans="1:11" x14ac:dyDescent="0.25">
      <c r="A68" s="4">
        <v>67</v>
      </c>
      <c r="B68" s="4" t="s">
        <v>20</v>
      </c>
      <c r="C68" s="4" t="s">
        <v>36</v>
      </c>
      <c r="D68" s="4">
        <v>1265</v>
      </c>
      <c r="E68" s="4">
        <v>1056</v>
      </c>
      <c r="H68" s="4">
        <v>931</v>
      </c>
      <c r="I68" s="4">
        <f t="shared" si="1"/>
        <v>3252</v>
      </c>
    </row>
    <row r="69" spans="1:11" x14ac:dyDescent="0.25">
      <c r="A69" s="4">
        <v>68</v>
      </c>
      <c r="B69" s="4" t="s">
        <v>61</v>
      </c>
      <c r="C69" s="4" t="s">
        <v>38</v>
      </c>
      <c r="D69" s="4">
        <v>1312</v>
      </c>
      <c r="G69" s="4">
        <v>934</v>
      </c>
      <c r="H69" s="4">
        <v>889</v>
      </c>
      <c r="I69" s="4">
        <f t="shared" si="1"/>
        <v>3135</v>
      </c>
    </row>
    <row r="70" spans="1:11" x14ac:dyDescent="0.25">
      <c r="A70" s="4">
        <v>69</v>
      </c>
      <c r="B70" s="4" t="s">
        <v>86</v>
      </c>
      <c r="C70" s="4" t="s">
        <v>38</v>
      </c>
      <c r="E70" s="4">
        <v>1001</v>
      </c>
      <c r="F70" s="4">
        <v>1222</v>
      </c>
      <c r="I70" s="4">
        <f t="shared" si="1"/>
        <v>2223</v>
      </c>
    </row>
    <row r="71" spans="1:11" x14ac:dyDescent="0.25">
      <c r="A71" s="4">
        <v>70</v>
      </c>
      <c r="B71" s="4" t="s">
        <v>127</v>
      </c>
      <c r="C71" s="4" t="s">
        <v>36</v>
      </c>
      <c r="G71" s="4">
        <v>973</v>
      </c>
      <c r="H71" s="4">
        <v>959</v>
      </c>
      <c r="I71" s="4">
        <f t="shared" si="1"/>
        <v>1932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6"/>
  <sheetViews>
    <sheetView zoomScale="75" workbookViewId="0">
      <selection activeCell="AN2" sqref="AN2:AN9"/>
    </sheetView>
  </sheetViews>
  <sheetFormatPr baseColWidth="10" defaultRowHeight="13.2" x14ac:dyDescent="0.25"/>
  <cols>
    <col min="1" max="1" width="3.33203125" bestFit="1" customWidth="1"/>
    <col min="2" max="2" width="25.109375" bestFit="1" customWidth="1"/>
    <col min="3" max="3" width="5.33203125" bestFit="1" customWidth="1"/>
    <col min="4" max="4" width="6" bestFit="1" customWidth="1"/>
    <col min="5" max="12" width="6.33203125" bestFit="1" customWidth="1"/>
    <col min="13" max="19" width="7" bestFit="1" customWidth="1"/>
    <col min="20" max="20" width="5.77734375" bestFit="1" customWidth="1"/>
    <col min="22" max="22" width="5.33203125" bestFit="1" customWidth="1"/>
    <col min="23" max="23" width="3.5546875" bestFit="1" customWidth="1"/>
    <col min="24" max="33" width="3.109375" bestFit="1" customWidth="1"/>
    <col min="34" max="34" width="3.44140625" bestFit="1" customWidth="1"/>
    <col min="35" max="38" width="3.109375" bestFit="1" customWidth="1"/>
    <col min="39" max="39" width="3.109375" customWidth="1"/>
    <col min="40" max="40" width="6.88671875" bestFit="1" customWidth="1"/>
    <col min="41" max="43" width="3.109375" bestFit="1" customWidth="1"/>
    <col min="44" max="44" width="3.5546875" bestFit="1" customWidth="1"/>
    <col min="46" max="46" width="4.109375" bestFit="1" customWidth="1"/>
    <col min="47" max="48" width="12" bestFit="1" customWidth="1"/>
    <col min="49" max="49" width="4.5546875" bestFit="1" customWidth="1"/>
    <col min="50" max="50" width="4.6640625" bestFit="1" customWidth="1"/>
  </cols>
  <sheetData>
    <row r="1" spans="1:47" x14ac:dyDescent="0.25">
      <c r="A1" t="s">
        <v>35</v>
      </c>
      <c r="B1" t="s">
        <v>33</v>
      </c>
      <c r="C1" t="s">
        <v>32</v>
      </c>
      <c r="D1" t="s">
        <v>34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s="7" t="s">
        <v>72</v>
      </c>
      <c r="W1">
        <v>1</v>
      </c>
      <c r="X1">
        <v>2</v>
      </c>
      <c r="Y1">
        <v>3</v>
      </c>
      <c r="Z1">
        <v>4</v>
      </c>
      <c r="AA1">
        <v>5</v>
      </c>
      <c r="AB1">
        <v>6</v>
      </c>
      <c r="AC1">
        <v>7</v>
      </c>
      <c r="AD1">
        <v>8</v>
      </c>
      <c r="AE1">
        <v>9</v>
      </c>
      <c r="AF1">
        <v>10</v>
      </c>
      <c r="AG1">
        <v>11</v>
      </c>
      <c r="AH1">
        <v>12</v>
      </c>
      <c r="AI1">
        <v>13</v>
      </c>
      <c r="AJ1">
        <v>14</v>
      </c>
      <c r="AK1">
        <v>15</v>
      </c>
      <c r="AL1">
        <v>16</v>
      </c>
    </row>
    <row r="2" spans="1:47" x14ac:dyDescent="0.25">
      <c r="B2" t="s">
        <v>80</v>
      </c>
      <c r="C2" s="7" t="s">
        <v>37</v>
      </c>
      <c r="D2" t="s">
        <v>19</v>
      </c>
      <c r="E2" t="s">
        <v>19</v>
      </c>
      <c r="F2" t="s">
        <v>19</v>
      </c>
      <c r="G2" t="s">
        <v>19</v>
      </c>
      <c r="H2" t="s">
        <v>19</v>
      </c>
      <c r="I2" t="s">
        <v>19</v>
      </c>
      <c r="J2" t="s">
        <v>19</v>
      </c>
      <c r="K2" t="s">
        <v>19</v>
      </c>
      <c r="L2" t="s">
        <v>19</v>
      </c>
      <c r="M2" t="s">
        <v>19</v>
      </c>
      <c r="N2" t="s">
        <v>19</v>
      </c>
      <c r="O2" t="s">
        <v>19</v>
      </c>
      <c r="P2">
        <v>-4</v>
      </c>
      <c r="Q2" t="s">
        <v>19</v>
      </c>
      <c r="R2" t="s">
        <v>19</v>
      </c>
      <c r="S2" t="s">
        <v>19</v>
      </c>
      <c r="T2" s="1">
        <f>SUM(D2:S2)</f>
        <v>-4</v>
      </c>
      <c r="V2" s="7" t="s">
        <v>37</v>
      </c>
      <c r="W2">
        <f>COUNTIF(D2:D9,"Top")</f>
        <v>7</v>
      </c>
      <c r="X2">
        <f>COUNTIF(E2:E9,"Top")</f>
        <v>7</v>
      </c>
      <c r="Y2">
        <f>COUNTIF(F2:F9,"Top")</f>
        <v>2</v>
      </c>
      <c r="Z2">
        <f>COUNTIF(G2:G9,"Top")</f>
        <v>7</v>
      </c>
      <c r="AA2">
        <f>COUNTIF(H2:H9,"Top")</f>
        <v>5</v>
      </c>
      <c r="AB2">
        <f>COUNTIF(I2:I9,"Top")</f>
        <v>5</v>
      </c>
      <c r="AC2">
        <f>COUNTIF(J2:J9,"Top")</f>
        <v>8</v>
      </c>
      <c r="AD2">
        <f>COUNTIF(K2:K9,"Top")</f>
        <v>7</v>
      </c>
      <c r="AE2">
        <f>COUNTIF(L2:L9,"Top")</f>
        <v>6</v>
      </c>
      <c r="AF2">
        <f>COUNTIF(M2:M9,"Top")</f>
        <v>6</v>
      </c>
      <c r="AG2">
        <f>COUNTIF(N2:N9,"Top")</f>
        <v>8</v>
      </c>
      <c r="AH2">
        <f>COUNTIF(O2:O9,"Top")</f>
        <v>6</v>
      </c>
      <c r="AI2">
        <f>COUNTIF(P2:P9,"Top")</f>
        <v>6</v>
      </c>
      <c r="AJ2">
        <f>COUNTIF(Q2:Q9,"Top")</f>
        <v>5</v>
      </c>
      <c r="AK2">
        <f>COUNTIF(R2:R9,"Top")</f>
        <v>5</v>
      </c>
      <c r="AL2">
        <f>COUNTIF(S2:S9,"Top")</f>
        <v>5</v>
      </c>
      <c r="AN2">
        <f>SUMIF(C:C,V2,T:T)</f>
        <v>-427</v>
      </c>
    </row>
    <row r="3" spans="1:47" x14ac:dyDescent="0.25">
      <c r="B3" t="s">
        <v>24</v>
      </c>
      <c r="C3" s="7" t="s">
        <v>37</v>
      </c>
      <c r="D3" t="s">
        <v>19</v>
      </c>
      <c r="E3" t="s">
        <v>19</v>
      </c>
      <c r="F3">
        <v>-4</v>
      </c>
      <c r="G3" t="s">
        <v>19</v>
      </c>
      <c r="H3" t="s">
        <v>19</v>
      </c>
      <c r="I3" t="s">
        <v>19</v>
      </c>
      <c r="J3" t="s">
        <v>19</v>
      </c>
      <c r="K3" t="s">
        <v>19</v>
      </c>
      <c r="L3" t="s">
        <v>19</v>
      </c>
      <c r="M3" t="s">
        <v>19</v>
      </c>
      <c r="N3" t="s">
        <v>19</v>
      </c>
      <c r="O3" t="s">
        <v>19</v>
      </c>
      <c r="P3" t="s">
        <v>19</v>
      </c>
      <c r="Q3" t="s">
        <v>19</v>
      </c>
      <c r="R3">
        <v>-5</v>
      </c>
      <c r="S3" t="s">
        <v>19</v>
      </c>
      <c r="T3" s="1">
        <f>SUM(D3:S3)</f>
        <v>-9</v>
      </c>
      <c r="V3" s="7" t="s">
        <v>71</v>
      </c>
      <c r="W3">
        <f>COUNTIF(D10:D17,"Top")</f>
        <v>4</v>
      </c>
      <c r="X3">
        <f>COUNTIF(E10:E17,"Top")</f>
        <v>8</v>
      </c>
      <c r="Y3">
        <f>COUNTIF(F10:F17,"Top")</f>
        <v>5</v>
      </c>
      <c r="Z3">
        <f>COUNTIF(G10:G17,"Top")</f>
        <v>8</v>
      </c>
      <c r="AA3">
        <f>COUNTIF(H10:H17,"Top")</f>
        <v>5</v>
      </c>
      <c r="AB3">
        <f>COUNTIF(I10:I17,"Top")</f>
        <v>4</v>
      </c>
      <c r="AC3">
        <f>COUNTIF(J10:J17,"Top")</f>
        <v>7</v>
      </c>
      <c r="AD3">
        <f>COUNTIF(K10:K17,"Top")</f>
        <v>7</v>
      </c>
      <c r="AE3">
        <f>COUNTIF(L10:L17,"Top")</f>
        <v>8</v>
      </c>
      <c r="AF3">
        <f>COUNTIF(M10:M17,"Top")</f>
        <v>7</v>
      </c>
      <c r="AG3">
        <f>COUNTIF(N10:N17,"Top")</f>
        <v>8</v>
      </c>
      <c r="AH3">
        <f>COUNTIF(O10:O17,"Top")</f>
        <v>8</v>
      </c>
      <c r="AI3" s="7">
        <f>COUNTIF(P10:P17,"Top")</f>
        <v>5</v>
      </c>
      <c r="AJ3" s="7">
        <f>COUNTIF(Q10:Q17,"Top")</f>
        <v>7</v>
      </c>
      <c r="AK3">
        <f>COUNTIF(R10:R17,"Top")</f>
        <v>8</v>
      </c>
      <c r="AL3">
        <f>COUNTIF(S10:S17,"Top")</f>
        <v>8</v>
      </c>
      <c r="AN3">
        <f>SUMIF(C:C,V3,T:T)</f>
        <v>-221</v>
      </c>
    </row>
    <row r="4" spans="1:47" x14ac:dyDescent="0.25">
      <c r="B4" t="s">
        <v>91</v>
      </c>
      <c r="C4" s="7" t="s">
        <v>37</v>
      </c>
      <c r="D4" t="s">
        <v>19</v>
      </c>
      <c r="E4" t="s">
        <v>19</v>
      </c>
      <c r="F4" t="s">
        <v>19</v>
      </c>
      <c r="G4" t="s">
        <v>19</v>
      </c>
      <c r="H4">
        <v>-3</v>
      </c>
      <c r="I4" t="s">
        <v>19</v>
      </c>
      <c r="J4" t="s">
        <v>19</v>
      </c>
      <c r="K4" t="s">
        <v>19</v>
      </c>
      <c r="L4" t="s">
        <v>19</v>
      </c>
      <c r="M4" t="s">
        <v>19</v>
      </c>
      <c r="N4" t="s">
        <v>19</v>
      </c>
      <c r="O4">
        <v>-8</v>
      </c>
      <c r="P4" t="s">
        <v>19</v>
      </c>
      <c r="Q4" t="s">
        <v>19</v>
      </c>
      <c r="R4" t="s">
        <v>19</v>
      </c>
      <c r="S4" t="s">
        <v>19</v>
      </c>
      <c r="T4" s="1">
        <f>SUM(D4:S4)</f>
        <v>-11</v>
      </c>
      <c r="V4" s="7" t="s">
        <v>36</v>
      </c>
      <c r="W4">
        <f>COUNTIF(D18:D25,"Top")</f>
        <v>3</v>
      </c>
      <c r="X4">
        <f>COUNTIF(E18:E25,"Top")</f>
        <v>8</v>
      </c>
      <c r="Y4">
        <f>COUNTIF(F18:F25,"Top")</f>
        <v>2</v>
      </c>
      <c r="Z4">
        <f>COUNTIF(G18:G25,"Top")</f>
        <v>6</v>
      </c>
      <c r="AA4">
        <f>COUNTIF(H18:H25,"Top")</f>
        <v>4</v>
      </c>
      <c r="AB4">
        <f>COUNTIF(I18:I25,"Top")</f>
        <v>2</v>
      </c>
      <c r="AC4">
        <f>COUNTIF(J18:J25,"Top")</f>
        <v>8</v>
      </c>
      <c r="AD4">
        <f>COUNTIF(K18:K25,"Top")</f>
        <v>6</v>
      </c>
      <c r="AE4">
        <f>COUNTIF(L18:L25,"Top")</f>
        <v>6</v>
      </c>
      <c r="AF4">
        <f>COUNTIF(M18:M25,"Top")</f>
        <v>4</v>
      </c>
      <c r="AG4">
        <f>COUNTIF(N18:N25,"Top")</f>
        <v>8</v>
      </c>
      <c r="AH4">
        <f>COUNTIF(O18:O25,"Top")</f>
        <v>8</v>
      </c>
      <c r="AI4">
        <f>COUNTIF(P18:P25,"Top")</f>
        <v>7</v>
      </c>
      <c r="AJ4">
        <f>COUNTIF(Q18:Q25,"Top")</f>
        <v>7</v>
      </c>
      <c r="AK4">
        <f>COUNTIF(R18:R25,"Top")</f>
        <v>8</v>
      </c>
      <c r="AL4">
        <f>COUNTIF(S18:S25,"Top")</f>
        <v>4</v>
      </c>
      <c r="AN4">
        <f>SUMIF(C:C,V4,T:T)</f>
        <v>-608</v>
      </c>
    </row>
    <row r="5" spans="1:47" x14ac:dyDescent="0.25">
      <c r="B5" t="s">
        <v>30</v>
      </c>
      <c r="C5" s="7" t="s">
        <v>37</v>
      </c>
      <c r="D5" t="s">
        <v>19</v>
      </c>
      <c r="E5" t="s">
        <v>19</v>
      </c>
      <c r="F5">
        <v>-4</v>
      </c>
      <c r="G5" t="s">
        <v>19</v>
      </c>
      <c r="H5">
        <v>-3</v>
      </c>
      <c r="I5" t="s">
        <v>19</v>
      </c>
      <c r="J5" t="s">
        <v>19</v>
      </c>
      <c r="K5" t="s">
        <v>19</v>
      </c>
      <c r="L5" t="s">
        <v>19</v>
      </c>
      <c r="M5" t="s">
        <v>19</v>
      </c>
      <c r="N5" t="s">
        <v>19</v>
      </c>
      <c r="O5" t="s">
        <v>19</v>
      </c>
      <c r="P5" t="s">
        <v>19</v>
      </c>
      <c r="Q5" t="s">
        <v>19</v>
      </c>
      <c r="R5">
        <v>-5</v>
      </c>
      <c r="S5" t="s">
        <v>19</v>
      </c>
      <c r="T5" s="1">
        <f>SUM(D5:S5)</f>
        <v>-12</v>
      </c>
      <c r="V5" s="7" t="s">
        <v>123</v>
      </c>
      <c r="W5">
        <f>COUNTIF(D26:D33,"Top")</f>
        <v>4</v>
      </c>
      <c r="X5">
        <f>COUNTIF(E26:E33,"Top")</f>
        <v>8</v>
      </c>
      <c r="Y5">
        <f>COUNTIF(F26:F33,"Top")</f>
        <v>6</v>
      </c>
      <c r="Z5">
        <f>COUNTIF(G26:G33,"Top")</f>
        <v>7</v>
      </c>
      <c r="AA5">
        <f>COUNTIF(H26:H33,"Top")</f>
        <v>5</v>
      </c>
      <c r="AB5">
        <f>COUNTIF(I26:I33,"Top")</f>
        <v>8</v>
      </c>
      <c r="AC5">
        <f>COUNTIF(J26:J33,"Top")</f>
        <v>8</v>
      </c>
      <c r="AD5">
        <f>COUNTIF(K26:K33,"Top")</f>
        <v>5</v>
      </c>
      <c r="AE5">
        <f>COUNTIF(L26:L33,"Top")</f>
        <v>8</v>
      </c>
      <c r="AF5">
        <f>COUNTIF(M26:M33,"Top")</f>
        <v>2</v>
      </c>
      <c r="AG5">
        <f>COUNTIF(N26:N33,"Top")</f>
        <v>8</v>
      </c>
      <c r="AH5">
        <f>COUNTIF(O26:O33,"Top")</f>
        <v>7</v>
      </c>
      <c r="AI5">
        <f>COUNTIF(P26:P33,"Top")</f>
        <v>6</v>
      </c>
      <c r="AJ5">
        <f>COUNTIF(Q26:Q33,"Top")</f>
        <v>7</v>
      </c>
      <c r="AK5">
        <f>COUNTIF(R26:R33,"Top")</f>
        <v>8</v>
      </c>
      <c r="AL5">
        <f>COUNTIF(S26:S33,"Top")</f>
        <v>5</v>
      </c>
      <c r="AN5">
        <f>SUMIF(C:C,V5,T:T)</f>
        <v>-334</v>
      </c>
    </row>
    <row r="6" spans="1:47" x14ac:dyDescent="0.25">
      <c r="B6" t="s">
        <v>29</v>
      </c>
      <c r="C6" s="7" t="s">
        <v>37</v>
      </c>
      <c r="D6" t="s">
        <v>19</v>
      </c>
      <c r="E6" t="s">
        <v>19</v>
      </c>
      <c r="F6">
        <v>-10</v>
      </c>
      <c r="G6" t="s">
        <v>19</v>
      </c>
      <c r="H6" t="s">
        <v>19</v>
      </c>
      <c r="I6" t="s">
        <v>19</v>
      </c>
      <c r="J6" t="s">
        <v>19</v>
      </c>
      <c r="K6" t="s">
        <v>19</v>
      </c>
      <c r="L6" t="s">
        <v>19</v>
      </c>
      <c r="M6" t="s">
        <v>19</v>
      </c>
      <c r="N6" t="s">
        <v>19</v>
      </c>
      <c r="O6" t="s">
        <v>19</v>
      </c>
      <c r="P6" t="s">
        <v>19</v>
      </c>
      <c r="Q6">
        <v>-12</v>
      </c>
      <c r="R6" t="s">
        <v>19</v>
      </c>
      <c r="S6" t="s">
        <v>19</v>
      </c>
      <c r="T6" s="1">
        <f>SUM(D6:S6)</f>
        <v>-22</v>
      </c>
      <c r="V6" s="7" t="s">
        <v>124</v>
      </c>
      <c r="W6">
        <f>COUNTIF(D34:D41,"Top")</f>
        <v>3</v>
      </c>
      <c r="X6">
        <f>COUNTIF(E34:E41,"Top")</f>
        <v>8</v>
      </c>
      <c r="Y6">
        <f>COUNTIF(F34:F41,"Top")</f>
        <v>5</v>
      </c>
      <c r="Z6">
        <f>COUNTIF(G34:G41,"Top")</f>
        <v>8</v>
      </c>
      <c r="AA6">
        <f>COUNTIF(H34:H41,"Top")</f>
        <v>4</v>
      </c>
      <c r="AB6">
        <f>COUNTIF(I34:I41,"Top")</f>
        <v>4</v>
      </c>
      <c r="AC6">
        <f>COUNTIF(J34:J41,"Top")</f>
        <v>8</v>
      </c>
      <c r="AD6">
        <f>COUNTIF(K34:K41,"Top")</f>
        <v>6</v>
      </c>
      <c r="AE6">
        <f>COUNTIF(L34:L41,"Top")</f>
        <v>7</v>
      </c>
      <c r="AF6">
        <f>COUNTIF(M34:M41,"Top")</f>
        <v>2</v>
      </c>
      <c r="AG6">
        <f>COUNTIF(N34:N41,"Top")</f>
        <v>8</v>
      </c>
      <c r="AH6">
        <f>COUNTIF(O34:O41,"Top")</f>
        <v>7</v>
      </c>
      <c r="AI6">
        <f>COUNTIF(P34:P41,"Top")</f>
        <v>5</v>
      </c>
      <c r="AJ6">
        <f>COUNTIF(Q34:Q41,"Top")</f>
        <v>7</v>
      </c>
      <c r="AK6">
        <f>COUNTIF(R34:R41,"Top")</f>
        <v>5</v>
      </c>
      <c r="AL6">
        <f>COUNTIF(S34:S41,"Top")</f>
        <v>6</v>
      </c>
      <c r="AN6">
        <f>SUMIF(C:C,V6,T:T)</f>
        <v>-418</v>
      </c>
      <c r="AU6" s="19"/>
    </row>
    <row r="7" spans="1:47" x14ac:dyDescent="0.25">
      <c r="B7" t="s">
        <v>26</v>
      </c>
      <c r="C7" s="7" t="s">
        <v>37</v>
      </c>
      <c r="D7" t="s">
        <v>19</v>
      </c>
      <c r="E7" t="s">
        <v>19</v>
      </c>
      <c r="F7">
        <v>-4</v>
      </c>
      <c r="G7" t="s">
        <v>19</v>
      </c>
      <c r="H7" t="s">
        <v>19</v>
      </c>
      <c r="I7">
        <v>-2</v>
      </c>
      <c r="J7" t="s">
        <v>19</v>
      </c>
      <c r="K7" t="s">
        <v>19</v>
      </c>
      <c r="L7" t="s">
        <v>19</v>
      </c>
      <c r="M7">
        <v>-6</v>
      </c>
      <c r="N7" t="s">
        <v>19</v>
      </c>
      <c r="O7" t="s">
        <v>19</v>
      </c>
      <c r="P7" t="s">
        <v>19</v>
      </c>
      <c r="Q7">
        <v>-12</v>
      </c>
      <c r="R7" t="s">
        <v>19</v>
      </c>
      <c r="S7">
        <v>-8</v>
      </c>
      <c r="T7" s="1">
        <f>SUM(D7:S7)</f>
        <v>-32</v>
      </c>
      <c r="V7" s="7" t="s">
        <v>129</v>
      </c>
      <c r="W7">
        <f>COUNTIF(D42:D49,"Top")</f>
        <v>4</v>
      </c>
      <c r="X7">
        <f>COUNTIF(E42:E49,"Top")</f>
        <v>8</v>
      </c>
      <c r="Y7">
        <f>COUNTIF(F42:F49,"Top")</f>
        <v>6</v>
      </c>
      <c r="Z7">
        <f>COUNTIF(G42:G49,"Top")</f>
        <v>8</v>
      </c>
      <c r="AA7">
        <f>COUNTIF(H42:H49,"Top")</f>
        <v>2</v>
      </c>
      <c r="AB7">
        <f>COUNTIF(I42:I49,"Top")</f>
        <v>8</v>
      </c>
      <c r="AC7">
        <f>COUNTIF(J42:J49,"Top")</f>
        <v>7</v>
      </c>
      <c r="AD7">
        <f>COUNTIF(K42:K49,"Top")</f>
        <v>8</v>
      </c>
      <c r="AE7">
        <f>COUNTIF(L42:L49,"Top")</f>
        <v>7</v>
      </c>
      <c r="AF7" s="28">
        <f>COUNTIF(M42:M49,"Top")</f>
        <v>0</v>
      </c>
      <c r="AG7">
        <f>COUNTIF(N42:N49,"Top")</f>
        <v>8</v>
      </c>
      <c r="AH7">
        <f>COUNTIF(O42:O49,"Top")</f>
        <v>6</v>
      </c>
      <c r="AI7">
        <f>COUNTIF(P42:P49,"Top")</f>
        <v>6</v>
      </c>
      <c r="AJ7">
        <f>COUNTIF(Q42:Q49,"Top")</f>
        <v>8</v>
      </c>
      <c r="AK7">
        <f>COUNTIF(R42:R49,"Top")</f>
        <v>8</v>
      </c>
      <c r="AL7">
        <f>COUNTIF(S42:S49,"Top")</f>
        <v>7</v>
      </c>
      <c r="AN7">
        <f>SUMIF(C:C,V7,T:T)</f>
        <v>-348</v>
      </c>
    </row>
    <row r="8" spans="1:47" x14ac:dyDescent="0.25">
      <c r="B8" t="s">
        <v>108</v>
      </c>
      <c r="C8" s="7" t="s">
        <v>37</v>
      </c>
      <c r="D8" t="s">
        <v>19</v>
      </c>
      <c r="E8" t="s">
        <v>19</v>
      </c>
      <c r="F8">
        <v>-10</v>
      </c>
      <c r="G8" t="s">
        <v>19</v>
      </c>
      <c r="H8">
        <v>-2</v>
      </c>
      <c r="I8">
        <v>-4</v>
      </c>
      <c r="J8" t="s">
        <v>19</v>
      </c>
      <c r="K8" t="s">
        <v>19</v>
      </c>
      <c r="L8">
        <v>-35</v>
      </c>
      <c r="M8" t="s">
        <v>19</v>
      </c>
      <c r="N8" t="s">
        <v>19</v>
      </c>
      <c r="O8" t="s">
        <v>19</v>
      </c>
      <c r="P8" t="s">
        <v>19</v>
      </c>
      <c r="Q8" t="s">
        <v>19</v>
      </c>
      <c r="R8">
        <v>-5</v>
      </c>
      <c r="S8">
        <v>-8</v>
      </c>
      <c r="T8" s="1">
        <f>SUM(D8:S8)</f>
        <v>-64</v>
      </c>
      <c r="V8" s="7" t="s">
        <v>38</v>
      </c>
      <c r="W8">
        <f>COUNTIF(D50:D57,"Top")</f>
        <v>6</v>
      </c>
      <c r="X8">
        <f>COUNTIF(E50:E57,"Top")</f>
        <v>8</v>
      </c>
      <c r="Y8">
        <f>COUNTIF(F50:F57,"Top")</f>
        <v>5</v>
      </c>
      <c r="Z8">
        <f>COUNTIF(G50:G57,"Top")</f>
        <v>8</v>
      </c>
      <c r="AA8">
        <f>COUNTIF(H50:H57,"Top")</f>
        <v>6</v>
      </c>
      <c r="AB8">
        <f>COUNTIF(I50:I57,"Top")</f>
        <v>6</v>
      </c>
      <c r="AC8">
        <f>COUNTIF(J50:J57,"Top")</f>
        <v>8</v>
      </c>
      <c r="AD8">
        <f>COUNTIF(K50:K57,"Top")</f>
        <v>8</v>
      </c>
      <c r="AE8">
        <f>COUNTIF(L50:L57,"Top")</f>
        <v>7</v>
      </c>
      <c r="AF8">
        <f>COUNTIF(M50:M57,"Top")</f>
        <v>7</v>
      </c>
      <c r="AG8">
        <f>COUNTIF(N50:N57,"Top")</f>
        <v>8</v>
      </c>
      <c r="AH8">
        <f>COUNTIF(O50:O57,"Top")</f>
        <v>8</v>
      </c>
      <c r="AI8">
        <f>COUNTIF(P50:P57,"Top")</f>
        <v>6</v>
      </c>
      <c r="AJ8">
        <f>COUNTIF(Q50:Q57,"Top")</f>
        <v>7</v>
      </c>
      <c r="AK8">
        <f>COUNTIF(R50:R57,"Top")</f>
        <v>7</v>
      </c>
      <c r="AL8">
        <f>COUNTIF(S50:S57,"Top")</f>
        <v>8</v>
      </c>
      <c r="AN8">
        <f>SUMIF(C:C,V8,T:T)</f>
        <v>-211</v>
      </c>
    </row>
    <row r="9" spans="1:47" x14ac:dyDescent="0.25">
      <c r="B9" t="s">
        <v>122</v>
      </c>
      <c r="C9" s="7" t="s">
        <v>37</v>
      </c>
      <c r="D9">
        <v>-54</v>
      </c>
      <c r="E9">
        <v>-18</v>
      </c>
      <c r="F9">
        <v>-10</v>
      </c>
      <c r="G9">
        <v>-29</v>
      </c>
      <c r="H9" t="s">
        <v>19</v>
      </c>
      <c r="I9">
        <v>-8</v>
      </c>
      <c r="J9" t="s">
        <v>19</v>
      </c>
      <c r="K9">
        <v>-16</v>
      </c>
      <c r="L9">
        <v>-46</v>
      </c>
      <c r="M9">
        <v>-10</v>
      </c>
      <c r="N9" t="s">
        <v>19</v>
      </c>
      <c r="O9">
        <v>-8</v>
      </c>
      <c r="P9">
        <v>-12</v>
      </c>
      <c r="Q9">
        <v>-54</v>
      </c>
      <c r="R9" t="s">
        <v>19</v>
      </c>
      <c r="S9">
        <v>-8</v>
      </c>
      <c r="T9" s="1">
        <f>SUM(D9:S9)</f>
        <v>-273</v>
      </c>
      <c r="V9" s="7" t="s">
        <v>128</v>
      </c>
      <c r="W9">
        <f>COUNTIF(D58:D65,"Top")</f>
        <v>3</v>
      </c>
      <c r="X9">
        <f>COUNTIF(E58:E65,"Top")</f>
        <v>6</v>
      </c>
      <c r="Y9">
        <f>COUNTIF(F58:F65,"Top")</f>
        <v>3</v>
      </c>
      <c r="Z9">
        <f>COUNTIF(G58:G65,"Top")</f>
        <v>6</v>
      </c>
      <c r="AA9">
        <f>COUNTIF(H58:H65,"Top")</f>
        <v>3</v>
      </c>
      <c r="AB9">
        <f>COUNTIF(I58:I65,"Top")</f>
        <v>4</v>
      </c>
      <c r="AC9">
        <f>COUNTIF(J58:J65,"Top")</f>
        <v>6</v>
      </c>
      <c r="AD9">
        <f>COUNTIF(K58:K65,"Top")</f>
        <v>7</v>
      </c>
      <c r="AE9">
        <f>COUNTIF(L58:L65,"Top")</f>
        <v>4</v>
      </c>
      <c r="AF9">
        <f>COUNTIF(M58:M65,"Top")</f>
        <v>1</v>
      </c>
      <c r="AG9">
        <f>COUNTIF(N58:N65,"Top")</f>
        <v>8</v>
      </c>
      <c r="AH9">
        <f>COUNTIF(O58:O65,"Top")</f>
        <v>8</v>
      </c>
      <c r="AI9">
        <f>COUNTIF(P58:P65,"Top")</f>
        <v>4</v>
      </c>
      <c r="AJ9">
        <f>COUNTIF(Q58:Q65,"Top")</f>
        <v>4</v>
      </c>
      <c r="AK9">
        <f>COUNTIF(R58:R65,"Top")</f>
        <v>7</v>
      </c>
      <c r="AL9">
        <f>COUNTIF(S58:S65,"Top")</f>
        <v>2</v>
      </c>
      <c r="AN9">
        <f>SUMIF(C:C,V9,T:T)</f>
        <v>-976</v>
      </c>
    </row>
    <row r="10" spans="1:47" x14ac:dyDescent="0.25">
      <c r="B10" t="s">
        <v>70</v>
      </c>
      <c r="C10" s="7" t="s">
        <v>71</v>
      </c>
      <c r="D10" s="7" t="s">
        <v>19</v>
      </c>
      <c r="E10" t="s">
        <v>19</v>
      </c>
      <c r="F10" t="s">
        <v>19</v>
      </c>
      <c r="G10" t="s">
        <v>19</v>
      </c>
      <c r="H10" t="s">
        <v>19</v>
      </c>
      <c r="I10" t="s">
        <v>19</v>
      </c>
      <c r="J10" t="s">
        <v>19</v>
      </c>
      <c r="K10" t="s">
        <v>19</v>
      </c>
      <c r="L10" t="s">
        <v>19</v>
      </c>
      <c r="M10" t="s">
        <v>19</v>
      </c>
      <c r="N10" t="s">
        <v>19</v>
      </c>
      <c r="O10" t="s">
        <v>19</v>
      </c>
      <c r="P10" t="s">
        <v>19</v>
      </c>
      <c r="Q10" t="s">
        <v>19</v>
      </c>
      <c r="R10" t="s">
        <v>19</v>
      </c>
      <c r="S10" t="s">
        <v>19</v>
      </c>
      <c r="T10" s="1">
        <f>SUM(D10:S10)</f>
        <v>0</v>
      </c>
      <c r="W10">
        <f>SUM(W2:W9)</f>
        <v>34</v>
      </c>
      <c r="X10">
        <f t="shared" ref="X10:AL10" si="0">SUM(X2:X9)</f>
        <v>61</v>
      </c>
      <c r="Y10">
        <f t="shared" si="0"/>
        <v>34</v>
      </c>
      <c r="Z10">
        <f t="shared" si="0"/>
        <v>58</v>
      </c>
      <c r="AA10">
        <f t="shared" si="0"/>
        <v>34</v>
      </c>
      <c r="AB10">
        <f t="shared" si="0"/>
        <v>41</v>
      </c>
      <c r="AC10">
        <f t="shared" si="0"/>
        <v>60</v>
      </c>
      <c r="AD10">
        <f t="shared" si="0"/>
        <v>54</v>
      </c>
      <c r="AE10">
        <f t="shared" si="0"/>
        <v>53</v>
      </c>
      <c r="AF10">
        <f t="shared" si="0"/>
        <v>29</v>
      </c>
      <c r="AG10">
        <f t="shared" si="0"/>
        <v>64</v>
      </c>
      <c r="AH10">
        <f t="shared" si="0"/>
        <v>58</v>
      </c>
      <c r="AI10">
        <f t="shared" si="0"/>
        <v>45</v>
      </c>
      <c r="AJ10">
        <f t="shared" si="0"/>
        <v>52</v>
      </c>
      <c r="AK10">
        <f t="shared" si="0"/>
        <v>56</v>
      </c>
      <c r="AL10">
        <f t="shared" si="0"/>
        <v>45</v>
      </c>
    </row>
    <row r="11" spans="1:47" x14ac:dyDescent="0.25">
      <c r="B11" t="s">
        <v>23</v>
      </c>
      <c r="C11" s="7" t="s">
        <v>71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>
        <v>-1</v>
      </c>
      <c r="J11" t="s">
        <v>19</v>
      </c>
      <c r="K11" t="s">
        <v>19</v>
      </c>
      <c r="L11" t="s">
        <v>19</v>
      </c>
      <c r="M11" t="s">
        <v>19</v>
      </c>
      <c r="N11" t="s">
        <v>19</v>
      </c>
      <c r="O11" t="s">
        <v>19</v>
      </c>
      <c r="P11">
        <v>-7</v>
      </c>
      <c r="Q11" t="s">
        <v>19</v>
      </c>
      <c r="R11" t="s">
        <v>19</v>
      </c>
      <c r="S11" t="s">
        <v>19</v>
      </c>
      <c r="T11" s="1">
        <f>SUM(D11:S11)</f>
        <v>-8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7" x14ac:dyDescent="0.25">
      <c r="B12" t="s">
        <v>67</v>
      </c>
      <c r="C12" s="7" t="s">
        <v>71</v>
      </c>
      <c r="D12" t="s">
        <v>19</v>
      </c>
      <c r="E12" t="s">
        <v>19</v>
      </c>
      <c r="F12">
        <v>-4</v>
      </c>
      <c r="G12" t="s">
        <v>19</v>
      </c>
      <c r="H12">
        <v>-3</v>
      </c>
      <c r="I12">
        <v>-2</v>
      </c>
      <c r="J12" t="s">
        <v>19</v>
      </c>
      <c r="K12" t="s">
        <v>19</v>
      </c>
      <c r="L12" t="s">
        <v>19</v>
      </c>
      <c r="M12" t="s">
        <v>19</v>
      </c>
      <c r="N12" t="s">
        <v>19</v>
      </c>
      <c r="O12" t="s">
        <v>19</v>
      </c>
      <c r="P12" t="s">
        <v>19</v>
      </c>
      <c r="Q12" t="s">
        <v>19</v>
      </c>
      <c r="R12" t="s">
        <v>19</v>
      </c>
      <c r="S12" t="s">
        <v>19</v>
      </c>
      <c r="T12" s="1">
        <f>SUM(D12:S12)</f>
        <v>-9</v>
      </c>
    </row>
    <row r="13" spans="1:47" x14ac:dyDescent="0.25">
      <c r="B13" t="s">
        <v>68</v>
      </c>
      <c r="C13" s="7" t="s">
        <v>71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>
        <v>-1</v>
      </c>
      <c r="J13" t="s">
        <v>19</v>
      </c>
      <c r="K13">
        <v>-19</v>
      </c>
      <c r="L13" t="s">
        <v>19</v>
      </c>
      <c r="M13" t="s">
        <v>19</v>
      </c>
      <c r="N13" t="s">
        <v>19</v>
      </c>
      <c r="O13" t="s">
        <v>19</v>
      </c>
      <c r="P13" t="s">
        <v>19</v>
      </c>
      <c r="Q13" t="s">
        <v>19</v>
      </c>
      <c r="R13" t="s">
        <v>19</v>
      </c>
      <c r="S13" t="s">
        <v>19</v>
      </c>
      <c r="T13" s="1">
        <f>SUM(D13:S13)</f>
        <v>-20</v>
      </c>
      <c r="AU13" s="19"/>
    </row>
    <row r="14" spans="1:47" x14ac:dyDescent="0.25">
      <c r="B14" t="s">
        <v>85</v>
      </c>
      <c r="C14" s="7" t="s">
        <v>71</v>
      </c>
      <c r="D14">
        <v>-34</v>
      </c>
      <c r="E14" t="s">
        <v>19</v>
      </c>
      <c r="F14" t="s">
        <v>19</v>
      </c>
      <c r="G14" t="s">
        <v>19</v>
      </c>
      <c r="H14" t="s">
        <v>19</v>
      </c>
      <c r="I14">
        <v>-1</v>
      </c>
      <c r="J14" t="s">
        <v>19</v>
      </c>
      <c r="K14" t="s">
        <v>19</v>
      </c>
      <c r="L14" t="s">
        <v>19</v>
      </c>
      <c r="M14" t="s">
        <v>19</v>
      </c>
      <c r="N14" t="s">
        <v>19</v>
      </c>
      <c r="O14" t="s">
        <v>19</v>
      </c>
      <c r="P14" t="s">
        <v>19</v>
      </c>
      <c r="Q14" t="s">
        <v>19</v>
      </c>
      <c r="R14" t="s">
        <v>19</v>
      </c>
      <c r="S14" t="s">
        <v>19</v>
      </c>
      <c r="T14" s="1">
        <f>SUM(D14:S14)</f>
        <v>-35</v>
      </c>
    </row>
    <row r="15" spans="1:47" x14ac:dyDescent="0.25">
      <c r="B15" t="s">
        <v>97</v>
      </c>
      <c r="C15" s="7" t="s">
        <v>71</v>
      </c>
      <c r="D15">
        <v>-34</v>
      </c>
      <c r="E15" t="s">
        <v>19</v>
      </c>
      <c r="F15" t="s">
        <v>19</v>
      </c>
      <c r="G15" t="s">
        <v>19</v>
      </c>
      <c r="H15">
        <v>-5</v>
      </c>
      <c r="I15" t="s">
        <v>19</v>
      </c>
      <c r="J15" t="s">
        <v>19</v>
      </c>
      <c r="K15" t="s">
        <v>19</v>
      </c>
      <c r="L15" t="s">
        <v>19</v>
      </c>
      <c r="M15" t="s">
        <v>19</v>
      </c>
      <c r="N15" t="s">
        <v>19</v>
      </c>
      <c r="O15" t="s">
        <v>19</v>
      </c>
      <c r="P15" t="s">
        <v>19</v>
      </c>
      <c r="Q15" t="s">
        <v>19</v>
      </c>
      <c r="R15" t="s">
        <v>19</v>
      </c>
      <c r="S15" t="s">
        <v>19</v>
      </c>
      <c r="T15" s="1">
        <f>SUM(D15:S15)</f>
        <v>-39</v>
      </c>
    </row>
    <row r="16" spans="1:47" x14ac:dyDescent="0.25">
      <c r="B16" t="s">
        <v>84</v>
      </c>
      <c r="C16" s="7" t="s">
        <v>71</v>
      </c>
      <c r="D16">
        <v>-34</v>
      </c>
      <c r="E16" t="s">
        <v>19</v>
      </c>
      <c r="F16">
        <v>-4</v>
      </c>
      <c r="G16" t="s">
        <v>19</v>
      </c>
      <c r="H16">
        <v>-7</v>
      </c>
      <c r="I16" t="s">
        <v>19</v>
      </c>
      <c r="J16" t="s">
        <v>19</v>
      </c>
      <c r="K16" t="s">
        <v>19</v>
      </c>
      <c r="L16" t="s">
        <v>19</v>
      </c>
      <c r="M16" t="s">
        <v>19</v>
      </c>
      <c r="N16" t="s">
        <v>19</v>
      </c>
      <c r="O16" t="s">
        <v>19</v>
      </c>
      <c r="P16">
        <v>-4</v>
      </c>
      <c r="Q16" t="s">
        <v>19</v>
      </c>
      <c r="R16" t="s">
        <v>19</v>
      </c>
      <c r="S16" t="s">
        <v>19</v>
      </c>
      <c r="T16" s="1">
        <f>SUM(D16:S16)</f>
        <v>-49</v>
      </c>
    </row>
    <row r="17" spans="2:20" x14ac:dyDescent="0.25">
      <c r="B17" t="s">
        <v>69</v>
      </c>
      <c r="C17" s="7" t="s">
        <v>71</v>
      </c>
      <c r="D17">
        <v>-34</v>
      </c>
      <c r="E17" t="s">
        <v>19</v>
      </c>
      <c r="F17">
        <v>-4</v>
      </c>
      <c r="G17" t="s">
        <v>19</v>
      </c>
      <c r="H17" t="s">
        <v>19</v>
      </c>
      <c r="I17" t="s">
        <v>19</v>
      </c>
      <c r="J17">
        <v>-3</v>
      </c>
      <c r="K17" t="s">
        <v>19</v>
      </c>
      <c r="L17" t="s">
        <v>19</v>
      </c>
      <c r="M17">
        <v>-4</v>
      </c>
      <c r="N17" t="s">
        <v>19</v>
      </c>
      <c r="O17" t="s">
        <v>19</v>
      </c>
      <c r="P17">
        <v>-4</v>
      </c>
      <c r="Q17">
        <v>-12</v>
      </c>
      <c r="R17" t="s">
        <v>19</v>
      </c>
      <c r="S17" t="s">
        <v>19</v>
      </c>
      <c r="T17" s="1">
        <f>SUM(D17:S17)</f>
        <v>-61</v>
      </c>
    </row>
    <row r="18" spans="2:20" x14ac:dyDescent="0.25">
      <c r="B18" t="s">
        <v>22</v>
      </c>
      <c r="C18" s="7" t="s">
        <v>36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>
        <v>-1</v>
      </c>
      <c r="J18" t="s">
        <v>19</v>
      </c>
      <c r="K18" t="s">
        <v>19</v>
      </c>
      <c r="L18" t="s">
        <v>19</v>
      </c>
      <c r="M18" t="s">
        <v>19</v>
      </c>
      <c r="N18" t="s">
        <v>19</v>
      </c>
      <c r="O18" t="s">
        <v>19</v>
      </c>
      <c r="P18" t="s">
        <v>19</v>
      </c>
      <c r="Q18" t="s">
        <v>19</v>
      </c>
      <c r="R18" t="s">
        <v>19</v>
      </c>
      <c r="S18">
        <v>-8</v>
      </c>
      <c r="T18" s="1">
        <f>SUM(D18:S18)</f>
        <v>-9</v>
      </c>
    </row>
    <row r="19" spans="2:20" x14ac:dyDescent="0.25">
      <c r="B19" t="s">
        <v>82</v>
      </c>
      <c r="C19" s="7" t="s">
        <v>36</v>
      </c>
      <c r="D19" t="s">
        <v>19</v>
      </c>
      <c r="E19" t="s">
        <v>19</v>
      </c>
      <c r="F19">
        <v>-4</v>
      </c>
      <c r="G19" t="s">
        <v>19</v>
      </c>
      <c r="H19" t="s">
        <v>19</v>
      </c>
      <c r="I19">
        <v>-1</v>
      </c>
      <c r="J19" t="s">
        <v>19</v>
      </c>
      <c r="K19" t="s">
        <v>19</v>
      </c>
      <c r="L19" t="s">
        <v>19</v>
      </c>
      <c r="M19">
        <v>-4</v>
      </c>
      <c r="N19" t="s">
        <v>19</v>
      </c>
      <c r="O19" t="s">
        <v>19</v>
      </c>
      <c r="P19" t="s">
        <v>19</v>
      </c>
      <c r="Q19" t="s">
        <v>19</v>
      </c>
      <c r="R19" t="s">
        <v>19</v>
      </c>
      <c r="S19" t="s">
        <v>19</v>
      </c>
      <c r="T19" s="1">
        <f>SUM(D19:S19)</f>
        <v>-9</v>
      </c>
    </row>
    <row r="20" spans="2:20" x14ac:dyDescent="0.25">
      <c r="B20" t="s">
        <v>21</v>
      </c>
      <c r="C20" s="7" t="s">
        <v>36</v>
      </c>
      <c r="D20">
        <v>-34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 t="s">
        <v>19</v>
      </c>
      <c r="N20" t="s">
        <v>19</v>
      </c>
      <c r="O20" t="s">
        <v>19</v>
      </c>
      <c r="P20" t="s">
        <v>19</v>
      </c>
      <c r="Q20" t="s">
        <v>19</v>
      </c>
      <c r="R20" t="s">
        <v>19</v>
      </c>
      <c r="S20" t="s">
        <v>19</v>
      </c>
      <c r="T20" s="1">
        <f>SUM(D20:S20)</f>
        <v>-34</v>
      </c>
    </row>
    <row r="21" spans="2:20" x14ac:dyDescent="0.25">
      <c r="B21" t="s">
        <v>98</v>
      </c>
      <c r="C21" s="7" t="s">
        <v>36</v>
      </c>
      <c r="D21">
        <v>-34</v>
      </c>
      <c r="E21" t="s">
        <v>19</v>
      </c>
      <c r="F21">
        <v>-4</v>
      </c>
      <c r="G21" t="s">
        <v>19</v>
      </c>
      <c r="H21">
        <v>-2</v>
      </c>
      <c r="I21">
        <v>-1</v>
      </c>
      <c r="J21" t="s">
        <v>19</v>
      </c>
      <c r="K21" t="s">
        <v>19</v>
      </c>
      <c r="L21" t="s">
        <v>19</v>
      </c>
      <c r="M21" t="s">
        <v>19</v>
      </c>
      <c r="N21" t="s">
        <v>19</v>
      </c>
      <c r="O21" t="s">
        <v>19</v>
      </c>
      <c r="P21" t="s">
        <v>19</v>
      </c>
      <c r="Q21" t="s">
        <v>19</v>
      </c>
      <c r="R21" t="s">
        <v>19</v>
      </c>
      <c r="S21" t="s">
        <v>19</v>
      </c>
      <c r="T21" s="1">
        <f>SUM(D21:S21)</f>
        <v>-41</v>
      </c>
    </row>
    <row r="22" spans="2:20" x14ac:dyDescent="0.25">
      <c r="B22" t="s">
        <v>87</v>
      </c>
      <c r="C22" s="7" t="s">
        <v>36</v>
      </c>
      <c r="D22">
        <v>-54</v>
      </c>
      <c r="E22" t="s">
        <v>19</v>
      </c>
      <c r="F22">
        <v>-4</v>
      </c>
      <c r="G22" t="s">
        <v>19</v>
      </c>
      <c r="H22">
        <v>-2</v>
      </c>
      <c r="I22">
        <v>-4</v>
      </c>
      <c r="J22" t="s">
        <v>19</v>
      </c>
      <c r="K22" t="s">
        <v>19</v>
      </c>
      <c r="L22" t="s">
        <v>19</v>
      </c>
      <c r="M22" t="s">
        <v>19</v>
      </c>
      <c r="N22" t="s">
        <v>19</v>
      </c>
      <c r="O22" t="s">
        <v>19</v>
      </c>
      <c r="P22" t="s">
        <v>19</v>
      </c>
      <c r="Q22" t="s">
        <v>19</v>
      </c>
      <c r="R22" t="s">
        <v>19</v>
      </c>
      <c r="S22">
        <v>-8</v>
      </c>
      <c r="T22" s="1">
        <f>SUM(D22:S22)</f>
        <v>-72</v>
      </c>
    </row>
    <row r="23" spans="2:20" x14ac:dyDescent="0.25">
      <c r="B23" t="s">
        <v>20</v>
      </c>
      <c r="C23" s="7" t="s">
        <v>36</v>
      </c>
      <c r="D23" t="s">
        <v>19</v>
      </c>
      <c r="E23" t="s">
        <v>19</v>
      </c>
      <c r="F23">
        <v>-10</v>
      </c>
      <c r="G23">
        <v>-12</v>
      </c>
      <c r="H23">
        <v>-5</v>
      </c>
      <c r="I23">
        <v>-4</v>
      </c>
      <c r="J23" t="s">
        <v>19</v>
      </c>
      <c r="K23">
        <v>-16</v>
      </c>
      <c r="L23">
        <v>-29</v>
      </c>
      <c r="M23">
        <v>-4</v>
      </c>
      <c r="N23" t="s">
        <v>19</v>
      </c>
      <c r="O23" t="s">
        <v>19</v>
      </c>
      <c r="P23" t="s">
        <v>19</v>
      </c>
      <c r="Q23" t="s">
        <v>19</v>
      </c>
      <c r="R23" t="s">
        <v>19</v>
      </c>
      <c r="S23">
        <v>-8</v>
      </c>
      <c r="T23" s="1">
        <f>SUM(D23:S23)</f>
        <v>-88</v>
      </c>
    </row>
    <row r="24" spans="2:20" x14ac:dyDescent="0.25">
      <c r="B24" t="s">
        <v>120</v>
      </c>
      <c r="C24" s="7" t="s">
        <v>36</v>
      </c>
      <c r="D24">
        <v>-34</v>
      </c>
      <c r="E24" t="s">
        <v>19</v>
      </c>
      <c r="F24">
        <v>-4</v>
      </c>
      <c r="G24">
        <v>-98</v>
      </c>
      <c r="H24" t="s">
        <v>19</v>
      </c>
      <c r="I24">
        <v>-1</v>
      </c>
      <c r="J24" t="s">
        <v>19</v>
      </c>
      <c r="K24">
        <v>-19</v>
      </c>
      <c r="L24" t="s">
        <v>19</v>
      </c>
      <c r="M24">
        <v>-4</v>
      </c>
      <c r="N24" t="s">
        <v>19</v>
      </c>
      <c r="O24" t="s">
        <v>19</v>
      </c>
      <c r="P24" t="s">
        <v>19</v>
      </c>
      <c r="Q24" t="s">
        <v>19</v>
      </c>
      <c r="R24" t="s">
        <v>19</v>
      </c>
      <c r="S24" t="s">
        <v>19</v>
      </c>
      <c r="T24" s="1">
        <f>SUM(D24:S24)</f>
        <v>-160</v>
      </c>
    </row>
    <row r="25" spans="2:20" x14ac:dyDescent="0.25">
      <c r="B25" t="s">
        <v>81</v>
      </c>
      <c r="C25" s="7" t="s">
        <v>36</v>
      </c>
      <c r="D25">
        <v>-54</v>
      </c>
      <c r="E25" t="s">
        <v>19</v>
      </c>
      <c r="F25">
        <v>-71</v>
      </c>
      <c r="G25" t="s">
        <v>19</v>
      </c>
      <c r="H25">
        <v>-5</v>
      </c>
      <c r="I25" t="s">
        <v>19</v>
      </c>
      <c r="J25" t="s">
        <v>19</v>
      </c>
      <c r="K25" t="s">
        <v>19</v>
      </c>
      <c r="L25">
        <v>-35</v>
      </c>
      <c r="M25">
        <v>-6</v>
      </c>
      <c r="N25" t="s">
        <v>19</v>
      </c>
      <c r="O25" t="s">
        <v>19</v>
      </c>
      <c r="P25">
        <v>-4</v>
      </c>
      <c r="Q25">
        <v>-12</v>
      </c>
      <c r="R25" t="s">
        <v>19</v>
      </c>
      <c r="S25">
        <v>-8</v>
      </c>
      <c r="T25" s="1">
        <f>SUM(D25:S25)</f>
        <v>-195</v>
      </c>
    </row>
    <row r="26" spans="2:20" x14ac:dyDescent="0.25">
      <c r="B26" t="s">
        <v>66</v>
      </c>
      <c r="C26" s="7" t="s">
        <v>123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 t="s">
        <v>19</v>
      </c>
      <c r="N26" t="s">
        <v>19</v>
      </c>
      <c r="O26" t="s">
        <v>19</v>
      </c>
      <c r="P26">
        <v>-4</v>
      </c>
      <c r="Q26" t="s">
        <v>19</v>
      </c>
      <c r="R26" t="s">
        <v>19</v>
      </c>
      <c r="S26" t="s">
        <v>19</v>
      </c>
      <c r="T26" s="1">
        <f>SUM(D26:S26)</f>
        <v>-4</v>
      </c>
    </row>
    <row r="27" spans="2:20" x14ac:dyDescent="0.25">
      <c r="B27" t="s">
        <v>64</v>
      </c>
      <c r="C27" s="7" t="s">
        <v>123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-4</v>
      </c>
      <c r="N27" t="s">
        <v>19</v>
      </c>
      <c r="O27" t="s">
        <v>19</v>
      </c>
      <c r="P27" t="s">
        <v>19</v>
      </c>
      <c r="Q27" t="s">
        <v>19</v>
      </c>
      <c r="R27" t="s">
        <v>19</v>
      </c>
      <c r="S27">
        <v>-8</v>
      </c>
      <c r="T27" s="1">
        <f>SUM(D27:S27)</f>
        <v>-12</v>
      </c>
    </row>
    <row r="28" spans="2:20" x14ac:dyDescent="0.25">
      <c r="B28" t="s">
        <v>93</v>
      </c>
      <c r="C28" s="7" t="s">
        <v>123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>
        <v>-16</v>
      </c>
      <c r="L28" t="s">
        <v>19</v>
      </c>
      <c r="M28" t="s">
        <v>19</v>
      </c>
      <c r="N28" t="s">
        <v>19</v>
      </c>
      <c r="O28" t="s">
        <v>19</v>
      </c>
      <c r="P28" t="s">
        <v>19</v>
      </c>
      <c r="Q28" t="s">
        <v>19</v>
      </c>
      <c r="R28" t="s">
        <v>19</v>
      </c>
      <c r="S28" t="s">
        <v>19</v>
      </c>
      <c r="T28" s="1">
        <f>SUM(D28:S28)</f>
        <v>-16</v>
      </c>
    </row>
    <row r="29" spans="2:20" x14ac:dyDescent="0.25">
      <c r="B29" t="s">
        <v>94</v>
      </c>
      <c r="C29" s="7" t="s">
        <v>123</v>
      </c>
      <c r="D29" t="s">
        <v>19</v>
      </c>
      <c r="E29" t="s">
        <v>19</v>
      </c>
      <c r="F29" t="s">
        <v>19</v>
      </c>
      <c r="G29" t="s">
        <v>19</v>
      </c>
      <c r="H29">
        <v>-5</v>
      </c>
      <c r="I29" t="s">
        <v>19</v>
      </c>
      <c r="J29" t="s">
        <v>19</v>
      </c>
      <c r="K29" t="s">
        <v>19</v>
      </c>
      <c r="L29" t="s">
        <v>19</v>
      </c>
      <c r="M29">
        <v>-6</v>
      </c>
      <c r="N29" t="s">
        <v>19</v>
      </c>
      <c r="O29" t="s">
        <v>19</v>
      </c>
      <c r="P29" t="s">
        <v>19</v>
      </c>
      <c r="Q29" t="s">
        <v>19</v>
      </c>
      <c r="R29" t="s">
        <v>19</v>
      </c>
      <c r="S29">
        <v>-8</v>
      </c>
      <c r="T29" s="1">
        <f>SUM(D29:S29)</f>
        <v>-19</v>
      </c>
    </row>
    <row r="30" spans="2:20" x14ac:dyDescent="0.25">
      <c r="B30" t="s">
        <v>105</v>
      </c>
      <c r="C30" s="7" t="s">
        <v>123</v>
      </c>
      <c r="D30">
        <v>-34</v>
      </c>
      <c r="E30" t="s">
        <v>19</v>
      </c>
      <c r="F30" t="s">
        <v>19</v>
      </c>
      <c r="G30" t="s">
        <v>19</v>
      </c>
      <c r="H30">
        <v>-5</v>
      </c>
      <c r="I30" t="s">
        <v>19</v>
      </c>
      <c r="J30" t="s">
        <v>19</v>
      </c>
      <c r="K30">
        <v>-16</v>
      </c>
      <c r="L30" t="s">
        <v>19</v>
      </c>
      <c r="M30">
        <v>-4</v>
      </c>
      <c r="N30" t="s">
        <v>19</v>
      </c>
      <c r="O30" t="s">
        <v>19</v>
      </c>
      <c r="P30" t="s">
        <v>19</v>
      </c>
      <c r="Q30" t="s">
        <v>19</v>
      </c>
      <c r="R30" t="s">
        <v>19</v>
      </c>
      <c r="S30" t="s">
        <v>19</v>
      </c>
      <c r="T30" s="1">
        <f>SUM(D30:S30)</f>
        <v>-59</v>
      </c>
    </row>
    <row r="31" spans="2:20" x14ac:dyDescent="0.25">
      <c r="B31" t="s">
        <v>62</v>
      </c>
      <c r="C31" s="7" t="s">
        <v>123</v>
      </c>
      <c r="D31">
        <v>-34</v>
      </c>
      <c r="E31" t="s">
        <v>19</v>
      </c>
      <c r="F31">
        <v>-4</v>
      </c>
      <c r="G31" t="s">
        <v>19</v>
      </c>
      <c r="H31" t="s">
        <v>19</v>
      </c>
      <c r="I31" t="s">
        <v>19</v>
      </c>
      <c r="J31" t="s">
        <v>19</v>
      </c>
      <c r="K31">
        <v>-16</v>
      </c>
      <c r="L31" t="s">
        <v>19</v>
      </c>
      <c r="M31">
        <v>-4</v>
      </c>
      <c r="N31" t="s">
        <v>19</v>
      </c>
      <c r="O31" t="s">
        <v>19</v>
      </c>
      <c r="P31">
        <v>-2</v>
      </c>
      <c r="Q31" t="s">
        <v>19</v>
      </c>
      <c r="R31" t="s">
        <v>19</v>
      </c>
      <c r="S31" t="s">
        <v>19</v>
      </c>
      <c r="T31" s="1">
        <f>SUM(D31:S31)</f>
        <v>-60</v>
      </c>
    </row>
    <row r="32" spans="2:20" x14ac:dyDescent="0.25">
      <c r="B32" t="s">
        <v>63</v>
      </c>
      <c r="C32" s="7" t="s">
        <v>123</v>
      </c>
      <c r="D32">
        <v>-54</v>
      </c>
      <c r="E32" t="s">
        <v>19</v>
      </c>
      <c r="F32" t="s">
        <v>19</v>
      </c>
      <c r="G32" t="s">
        <v>19</v>
      </c>
      <c r="H32">
        <v>-2</v>
      </c>
      <c r="I32" t="s">
        <v>19</v>
      </c>
      <c r="J32" t="s">
        <v>19</v>
      </c>
      <c r="K32" t="s">
        <v>19</v>
      </c>
      <c r="L32" t="s">
        <v>19</v>
      </c>
      <c r="M32">
        <v>-4</v>
      </c>
      <c r="N32" t="s">
        <v>19</v>
      </c>
      <c r="O32" t="s">
        <v>19</v>
      </c>
      <c r="P32" t="s">
        <v>19</v>
      </c>
      <c r="Q32">
        <v>-12</v>
      </c>
      <c r="R32" t="s">
        <v>19</v>
      </c>
      <c r="S32" t="s">
        <v>19</v>
      </c>
      <c r="T32" s="1">
        <f>SUM(D32:S32)</f>
        <v>-72</v>
      </c>
    </row>
    <row r="33" spans="2:20" x14ac:dyDescent="0.25">
      <c r="B33" t="s">
        <v>112</v>
      </c>
      <c r="C33" s="7" t="s">
        <v>123</v>
      </c>
      <c r="D33">
        <v>-54</v>
      </c>
      <c r="E33" t="s">
        <v>19</v>
      </c>
      <c r="F33">
        <v>-4</v>
      </c>
      <c r="G33">
        <v>-12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-4</v>
      </c>
      <c r="N33" t="s">
        <v>19</v>
      </c>
      <c r="O33">
        <v>-6</v>
      </c>
      <c r="P33" t="s">
        <v>19</v>
      </c>
      <c r="Q33" t="s">
        <v>19</v>
      </c>
      <c r="R33" t="s">
        <v>19</v>
      </c>
      <c r="S33">
        <v>-12</v>
      </c>
      <c r="T33" s="1">
        <f>SUM(D33:S33)</f>
        <v>-92</v>
      </c>
    </row>
    <row r="34" spans="2:20" x14ac:dyDescent="0.25">
      <c r="B34" t="s">
        <v>88</v>
      </c>
      <c r="C34" s="7" t="s">
        <v>124</v>
      </c>
      <c r="D34" t="s">
        <v>19</v>
      </c>
      <c r="E34" t="s">
        <v>19</v>
      </c>
      <c r="F34">
        <v>-4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 t="s">
        <v>19</v>
      </c>
      <c r="N34" t="s">
        <v>19</v>
      </c>
      <c r="O34" t="s">
        <v>19</v>
      </c>
      <c r="P34" t="s">
        <v>19</v>
      </c>
      <c r="Q34" t="s">
        <v>19</v>
      </c>
      <c r="R34" t="s">
        <v>19</v>
      </c>
      <c r="S34" t="s">
        <v>19</v>
      </c>
      <c r="T34" s="1">
        <f>SUM(D34:S34)</f>
        <v>-4</v>
      </c>
    </row>
    <row r="35" spans="2:20" x14ac:dyDescent="0.25">
      <c r="B35" t="s">
        <v>95</v>
      </c>
      <c r="C35" s="7" t="s">
        <v>124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>
        <v>-19</v>
      </c>
      <c r="L35" t="s">
        <v>19</v>
      </c>
      <c r="M35">
        <v>-4</v>
      </c>
      <c r="N35" t="s">
        <v>19</v>
      </c>
      <c r="O35" t="s">
        <v>19</v>
      </c>
      <c r="P35" t="s">
        <v>19</v>
      </c>
      <c r="Q35" t="s">
        <v>19</v>
      </c>
      <c r="R35">
        <v>-5</v>
      </c>
      <c r="S35">
        <v>-8</v>
      </c>
      <c r="T35" s="1">
        <f>SUM(D35:S35)</f>
        <v>-36</v>
      </c>
    </row>
    <row r="36" spans="2:20" x14ac:dyDescent="0.25">
      <c r="B36" t="s">
        <v>99</v>
      </c>
      <c r="C36" s="7" t="s">
        <v>124</v>
      </c>
      <c r="D36">
        <v>-34</v>
      </c>
      <c r="E36" t="s">
        <v>19</v>
      </c>
      <c r="F36">
        <v>-4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-4</v>
      </c>
      <c r="N36" t="s">
        <v>19</v>
      </c>
      <c r="O36" t="s">
        <v>19</v>
      </c>
      <c r="P36" t="s">
        <v>19</v>
      </c>
      <c r="Q36" t="s">
        <v>19</v>
      </c>
      <c r="R36" t="s">
        <v>19</v>
      </c>
      <c r="S36" t="s">
        <v>19</v>
      </c>
      <c r="T36" s="1">
        <f>SUM(D36:S36)</f>
        <v>-42</v>
      </c>
    </row>
    <row r="37" spans="2:20" x14ac:dyDescent="0.25">
      <c r="B37" t="s">
        <v>103</v>
      </c>
      <c r="C37" s="7" t="s">
        <v>124</v>
      </c>
      <c r="D37">
        <v>-34</v>
      </c>
      <c r="E37" t="s">
        <v>19</v>
      </c>
      <c r="F37" t="s">
        <v>19</v>
      </c>
      <c r="G37" t="s">
        <v>19</v>
      </c>
      <c r="H37">
        <v>-2</v>
      </c>
      <c r="I37">
        <v>-4</v>
      </c>
      <c r="J37" t="s">
        <v>19</v>
      </c>
      <c r="K37" t="s">
        <v>19</v>
      </c>
      <c r="L37" t="s">
        <v>19</v>
      </c>
      <c r="M37">
        <v>-4</v>
      </c>
      <c r="N37" t="s">
        <v>19</v>
      </c>
      <c r="O37">
        <v>-8</v>
      </c>
      <c r="P37">
        <v>-2</v>
      </c>
      <c r="Q37" t="s">
        <v>19</v>
      </c>
      <c r="R37" t="s">
        <v>19</v>
      </c>
      <c r="S37" t="s">
        <v>19</v>
      </c>
      <c r="T37" s="1">
        <f>SUM(D37:S37)</f>
        <v>-54</v>
      </c>
    </row>
    <row r="38" spans="2:20" x14ac:dyDescent="0.25">
      <c r="B38" t="s">
        <v>106</v>
      </c>
      <c r="C38" s="7" t="s">
        <v>124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>
        <v>-2</v>
      </c>
      <c r="J38" t="s">
        <v>19</v>
      </c>
      <c r="K38" t="s">
        <v>19</v>
      </c>
      <c r="L38">
        <v>-27</v>
      </c>
      <c r="M38">
        <v>-4</v>
      </c>
      <c r="N38" t="s">
        <v>19</v>
      </c>
      <c r="O38" t="s">
        <v>19</v>
      </c>
      <c r="P38" t="s">
        <v>19</v>
      </c>
      <c r="Q38">
        <v>-18</v>
      </c>
      <c r="R38">
        <v>-5</v>
      </c>
      <c r="S38">
        <v>-8</v>
      </c>
      <c r="T38" s="1">
        <f>SUM(D38:S38)</f>
        <v>-64</v>
      </c>
    </row>
    <row r="39" spans="2:20" x14ac:dyDescent="0.25">
      <c r="B39" t="s">
        <v>107</v>
      </c>
      <c r="C39" s="7" t="s">
        <v>124</v>
      </c>
      <c r="D39">
        <v>-54</v>
      </c>
      <c r="E39" t="s">
        <v>19</v>
      </c>
      <c r="F39" t="s">
        <v>19</v>
      </c>
      <c r="G39" t="s">
        <v>19</v>
      </c>
      <c r="H39">
        <v>-2</v>
      </c>
      <c r="I39" t="s">
        <v>19</v>
      </c>
      <c r="J39" t="s">
        <v>19</v>
      </c>
      <c r="K39" t="s">
        <v>19</v>
      </c>
      <c r="L39" t="s">
        <v>19</v>
      </c>
      <c r="M39">
        <v>-4</v>
      </c>
      <c r="N39" t="s">
        <v>19</v>
      </c>
      <c r="O39" t="s">
        <v>19</v>
      </c>
      <c r="P39">
        <v>-4</v>
      </c>
      <c r="Q39" t="s">
        <v>19</v>
      </c>
      <c r="R39" t="s">
        <v>19</v>
      </c>
      <c r="S39" t="s">
        <v>19</v>
      </c>
      <c r="T39" s="1">
        <f>SUM(D39:S39)</f>
        <v>-64</v>
      </c>
    </row>
    <row r="40" spans="2:20" x14ac:dyDescent="0.25">
      <c r="B40" t="s">
        <v>109</v>
      </c>
      <c r="C40" s="7" t="s">
        <v>124</v>
      </c>
      <c r="D40">
        <v>-54</v>
      </c>
      <c r="E40" t="s">
        <v>19</v>
      </c>
      <c r="F40">
        <v>-10</v>
      </c>
      <c r="G40" t="s">
        <v>19</v>
      </c>
      <c r="H40">
        <v>-2</v>
      </c>
      <c r="I40">
        <v>-8</v>
      </c>
      <c r="J40" t="s">
        <v>19</v>
      </c>
      <c r="K40" t="s">
        <v>19</v>
      </c>
      <c r="L40" t="s">
        <v>19</v>
      </c>
      <c r="M40" t="s">
        <v>19</v>
      </c>
      <c r="N40" t="s">
        <v>19</v>
      </c>
      <c r="O40" t="s">
        <v>19</v>
      </c>
      <c r="P40" t="s">
        <v>19</v>
      </c>
      <c r="Q40" t="s">
        <v>19</v>
      </c>
      <c r="R40" t="s">
        <v>19</v>
      </c>
      <c r="S40" t="s">
        <v>19</v>
      </c>
      <c r="T40" s="1">
        <f>SUM(D40:S40)</f>
        <v>-74</v>
      </c>
    </row>
    <row r="41" spans="2:20" x14ac:dyDescent="0.25">
      <c r="B41" t="s">
        <v>110</v>
      </c>
      <c r="C41" s="7" t="s">
        <v>124</v>
      </c>
      <c r="D41">
        <v>-34</v>
      </c>
      <c r="E41" t="s">
        <v>19</v>
      </c>
      <c r="F41" t="s">
        <v>19</v>
      </c>
      <c r="G41" t="s">
        <v>19</v>
      </c>
      <c r="H41">
        <v>-6</v>
      </c>
      <c r="I41">
        <v>-4</v>
      </c>
      <c r="J41" t="s">
        <v>19</v>
      </c>
      <c r="K41">
        <v>-19</v>
      </c>
      <c r="L41" t="s">
        <v>19</v>
      </c>
      <c r="M41">
        <v>-4</v>
      </c>
      <c r="N41" t="s">
        <v>19</v>
      </c>
      <c r="O41" t="s">
        <v>19</v>
      </c>
      <c r="P41">
        <v>-4</v>
      </c>
      <c r="Q41" t="s">
        <v>19</v>
      </c>
      <c r="R41">
        <v>-9</v>
      </c>
      <c r="S41" t="s">
        <v>19</v>
      </c>
      <c r="T41" s="1">
        <f>SUM(D41:S41)</f>
        <v>-80</v>
      </c>
    </row>
    <row r="42" spans="2:20" x14ac:dyDescent="0.25">
      <c r="B42" t="s">
        <v>90</v>
      </c>
      <c r="C42" s="7" t="s">
        <v>129</v>
      </c>
      <c r="D42" t="s">
        <v>19</v>
      </c>
      <c r="E42" t="s">
        <v>19</v>
      </c>
      <c r="F42">
        <v>-4</v>
      </c>
      <c r="G42" t="s">
        <v>19</v>
      </c>
      <c r="H42">
        <v>-2</v>
      </c>
      <c r="I42" t="s">
        <v>19</v>
      </c>
      <c r="J42" t="s">
        <v>19</v>
      </c>
      <c r="K42" t="s">
        <v>19</v>
      </c>
      <c r="L42" t="s">
        <v>19</v>
      </c>
      <c r="M42">
        <v>-4</v>
      </c>
      <c r="N42" t="s">
        <v>19</v>
      </c>
      <c r="O42" t="s">
        <v>19</v>
      </c>
      <c r="P42" t="s">
        <v>19</v>
      </c>
      <c r="Q42" t="s">
        <v>19</v>
      </c>
      <c r="R42" t="s">
        <v>19</v>
      </c>
      <c r="S42" t="s">
        <v>19</v>
      </c>
      <c r="T42" s="1">
        <f>SUM(D42:S42)</f>
        <v>-10</v>
      </c>
    </row>
    <row r="43" spans="2:20" x14ac:dyDescent="0.25">
      <c r="B43" t="s">
        <v>92</v>
      </c>
      <c r="C43" s="7" t="s">
        <v>129</v>
      </c>
      <c r="D43" t="s">
        <v>19</v>
      </c>
      <c r="E43" t="s">
        <v>19</v>
      </c>
      <c r="F43" t="s">
        <v>19</v>
      </c>
      <c r="G43" t="s">
        <v>19</v>
      </c>
      <c r="H43">
        <v>-2</v>
      </c>
      <c r="I43" t="s">
        <v>19</v>
      </c>
      <c r="J43" t="s">
        <v>19</v>
      </c>
      <c r="K43" t="s">
        <v>19</v>
      </c>
      <c r="L43" t="s">
        <v>19</v>
      </c>
      <c r="M43">
        <v>-4</v>
      </c>
      <c r="N43" t="s">
        <v>19</v>
      </c>
      <c r="O43" t="s">
        <v>19</v>
      </c>
      <c r="P43" t="s">
        <v>19</v>
      </c>
      <c r="Q43" t="s">
        <v>19</v>
      </c>
      <c r="R43" t="s">
        <v>19</v>
      </c>
      <c r="S43">
        <v>-8</v>
      </c>
      <c r="T43" s="1">
        <f>SUM(D43:S43)</f>
        <v>-14</v>
      </c>
    </row>
    <row r="44" spans="2:20" x14ac:dyDescent="0.25">
      <c r="B44" t="s">
        <v>96</v>
      </c>
      <c r="C44" s="7" t="s">
        <v>129</v>
      </c>
      <c r="D44" t="s">
        <v>19</v>
      </c>
      <c r="E44" t="s">
        <v>19</v>
      </c>
      <c r="F44">
        <v>-24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-4</v>
      </c>
      <c r="N44" t="s">
        <v>19</v>
      </c>
      <c r="O44">
        <v>-8</v>
      </c>
      <c r="P44" t="s">
        <v>19</v>
      </c>
      <c r="Q44" t="s">
        <v>19</v>
      </c>
      <c r="R44" t="s">
        <v>19</v>
      </c>
      <c r="S44" t="s">
        <v>19</v>
      </c>
      <c r="T44" s="1">
        <f>SUM(D44:S44)</f>
        <v>-36</v>
      </c>
    </row>
    <row r="45" spans="2:20" x14ac:dyDescent="0.25">
      <c r="B45" t="s">
        <v>100</v>
      </c>
      <c r="C45" s="7" t="s">
        <v>129</v>
      </c>
      <c r="D45" t="s">
        <v>19</v>
      </c>
      <c r="E45" t="s">
        <v>19</v>
      </c>
      <c r="F45" t="s">
        <v>19</v>
      </c>
      <c r="G45" t="s">
        <v>19</v>
      </c>
      <c r="H45">
        <v>-5</v>
      </c>
      <c r="I45" t="s">
        <v>19</v>
      </c>
      <c r="J45">
        <v>-32</v>
      </c>
      <c r="K45" t="s">
        <v>19</v>
      </c>
      <c r="L45" t="s">
        <v>19</v>
      </c>
      <c r="M45">
        <v>-4</v>
      </c>
      <c r="N45" t="s">
        <v>19</v>
      </c>
      <c r="O45" t="s">
        <v>19</v>
      </c>
      <c r="P45">
        <v>-4</v>
      </c>
      <c r="Q45" t="s">
        <v>19</v>
      </c>
      <c r="R45" t="s">
        <v>19</v>
      </c>
      <c r="S45" t="s">
        <v>19</v>
      </c>
      <c r="T45" s="1">
        <f>SUM(D45:S45)</f>
        <v>-45</v>
      </c>
    </row>
    <row r="46" spans="2:20" x14ac:dyDescent="0.25">
      <c r="B46" t="s">
        <v>101</v>
      </c>
      <c r="C46" s="7" t="s">
        <v>129</v>
      </c>
      <c r="D46">
        <v>-34</v>
      </c>
      <c r="E46" t="s">
        <v>19</v>
      </c>
      <c r="F46" t="s">
        <v>19</v>
      </c>
      <c r="G46" t="s">
        <v>19</v>
      </c>
      <c r="H46">
        <v>-7</v>
      </c>
      <c r="I46" t="s">
        <v>19</v>
      </c>
      <c r="J46" t="s">
        <v>19</v>
      </c>
      <c r="K46" t="s">
        <v>19</v>
      </c>
      <c r="L46" t="s">
        <v>19</v>
      </c>
      <c r="M46">
        <v>-4</v>
      </c>
      <c r="N46" t="s">
        <v>19</v>
      </c>
      <c r="O46" t="s">
        <v>19</v>
      </c>
      <c r="P46" t="s">
        <v>19</v>
      </c>
      <c r="Q46" t="s">
        <v>19</v>
      </c>
      <c r="R46" t="s">
        <v>19</v>
      </c>
      <c r="S46" t="s">
        <v>19</v>
      </c>
      <c r="T46" s="1">
        <f>SUM(D46:S46)</f>
        <v>-45</v>
      </c>
    </row>
    <row r="47" spans="2:20" x14ac:dyDescent="0.25">
      <c r="B47" t="s">
        <v>102</v>
      </c>
      <c r="C47" s="7" t="s">
        <v>129</v>
      </c>
      <c r="D47">
        <v>-34</v>
      </c>
      <c r="E47" t="s">
        <v>19</v>
      </c>
      <c r="F47" t="s">
        <v>19</v>
      </c>
      <c r="G47" t="s">
        <v>19</v>
      </c>
      <c r="H47">
        <v>-5</v>
      </c>
      <c r="I47" t="s">
        <v>19</v>
      </c>
      <c r="J47" t="s">
        <v>19</v>
      </c>
      <c r="K47" t="s">
        <v>19</v>
      </c>
      <c r="L47" t="s">
        <v>19</v>
      </c>
      <c r="M47">
        <v>-8</v>
      </c>
      <c r="N47" t="s">
        <v>19</v>
      </c>
      <c r="O47" t="s">
        <v>19</v>
      </c>
      <c r="P47" t="s">
        <v>19</v>
      </c>
      <c r="Q47" t="s">
        <v>19</v>
      </c>
      <c r="R47" t="s">
        <v>19</v>
      </c>
      <c r="S47" t="s">
        <v>19</v>
      </c>
      <c r="T47" s="1">
        <f>SUM(D47:S47)</f>
        <v>-47</v>
      </c>
    </row>
    <row r="48" spans="2:20" x14ac:dyDescent="0.25">
      <c r="B48" t="s">
        <v>104</v>
      </c>
      <c r="C48" s="7" t="s">
        <v>129</v>
      </c>
      <c r="D48">
        <v>-54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-4</v>
      </c>
      <c r="N48" t="s">
        <v>19</v>
      </c>
      <c r="O48" t="s">
        <v>19</v>
      </c>
      <c r="P48" t="s">
        <v>19</v>
      </c>
      <c r="Q48" t="s">
        <v>19</v>
      </c>
      <c r="R48" t="s">
        <v>19</v>
      </c>
      <c r="S48" t="s">
        <v>19</v>
      </c>
      <c r="T48" s="1">
        <f>SUM(D48:S48)</f>
        <v>-58</v>
      </c>
    </row>
    <row r="49" spans="2:20" x14ac:dyDescent="0.25">
      <c r="B49" t="s">
        <v>113</v>
      </c>
      <c r="C49" s="7" t="s">
        <v>129</v>
      </c>
      <c r="D49">
        <v>-34</v>
      </c>
      <c r="E49" t="s">
        <v>19</v>
      </c>
      <c r="F49" t="s">
        <v>19</v>
      </c>
      <c r="G49" t="s">
        <v>19</v>
      </c>
      <c r="H49">
        <v>-5</v>
      </c>
      <c r="I49" t="s">
        <v>19</v>
      </c>
      <c r="J49" t="s">
        <v>19</v>
      </c>
      <c r="K49" t="s">
        <v>19</v>
      </c>
      <c r="L49">
        <v>-46</v>
      </c>
      <c r="M49">
        <v>-4</v>
      </c>
      <c r="N49" t="s">
        <v>19</v>
      </c>
      <c r="O49">
        <v>-2</v>
      </c>
      <c r="P49">
        <v>-2</v>
      </c>
      <c r="Q49" t="s">
        <v>19</v>
      </c>
      <c r="R49" t="s">
        <v>19</v>
      </c>
      <c r="S49" t="s">
        <v>19</v>
      </c>
      <c r="T49" s="1">
        <f>SUM(D49:S49)</f>
        <v>-93</v>
      </c>
    </row>
    <row r="50" spans="2:20" x14ac:dyDescent="0.25">
      <c r="B50" t="s">
        <v>75</v>
      </c>
      <c r="C50" s="7" t="s">
        <v>38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 t="s">
        <v>19</v>
      </c>
      <c r="N50" t="s">
        <v>19</v>
      </c>
      <c r="O50" t="s">
        <v>19</v>
      </c>
      <c r="P50" t="s">
        <v>19</v>
      </c>
      <c r="Q50" t="s">
        <v>19</v>
      </c>
      <c r="R50" t="s">
        <v>19</v>
      </c>
      <c r="S50" t="s">
        <v>19</v>
      </c>
      <c r="T50" s="1">
        <f>SUM(D50:S50)</f>
        <v>0</v>
      </c>
    </row>
    <row r="51" spans="2:20" x14ac:dyDescent="0.25">
      <c r="B51" t="s">
        <v>27</v>
      </c>
      <c r="C51" s="7" t="s">
        <v>38</v>
      </c>
      <c r="D51" t="s">
        <v>19</v>
      </c>
      <c r="E51" t="s">
        <v>19</v>
      </c>
      <c r="F51">
        <v>-4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 t="s">
        <v>19</v>
      </c>
      <c r="N51" t="s">
        <v>19</v>
      </c>
      <c r="O51" t="s">
        <v>19</v>
      </c>
      <c r="P51" t="s">
        <v>19</v>
      </c>
      <c r="Q51" t="s">
        <v>19</v>
      </c>
      <c r="R51" t="s">
        <v>19</v>
      </c>
      <c r="S51" t="s">
        <v>19</v>
      </c>
      <c r="T51" s="1">
        <f>SUM(D51:S51)</f>
        <v>-4</v>
      </c>
    </row>
    <row r="52" spans="2:20" x14ac:dyDescent="0.25">
      <c r="B52" t="s">
        <v>89</v>
      </c>
      <c r="C52" s="7" t="s">
        <v>38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-4</v>
      </c>
      <c r="N52" t="s">
        <v>19</v>
      </c>
      <c r="O52" t="s">
        <v>19</v>
      </c>
      <c r="P52" t="s">
        <v>19</v>
      </c>
      <c r="Q52" t="s">
        <v>19</v>
      </c>
      <c r="R52" t="s">
        <v>19</v>
      </c>
      <c r="S52" t="s">
        <v>19</v>
      </c>
      <c r="T52" s="1">
        <f>SUM(D52:S52)</f>
        <v>-4</v>
      </c>
    </row>
    <row r="53" spans="2:20" x14ac:dyDescent="0.25">
      <c r="B53" t="s">
        <v>31</v>
      </c>
      <c r="C53" s="7" t="s">
        <v>38</v>
      </c>
      <c r="D53" t="s">
        <v>19</v>
      </c>
      <c r="E53" t="s">
        <v>19</v>
      </c>
      <c r="F53">
        <v>-4</v>
      </c>
      <c r="G53" t="s">
        <v>19</v>
      </c>
      <c r="H53" t="s">
        <v>19</v>
      </c>
      <c r="I53">
        <v>-1</v>
      </c>
      <c r="J53" t="s">
        <v>19</v>
      </c>
      <c r="K53" t="s">
        <v>19</v>
      </c>
      <c r="L53" t="s">
        <v>19</v>
      </c>
      <c r="M53" t="s">
        <v>19</v>
      </c>
      <c r="N53" t="s">
        <v>19</v>
      </c>
      <c r="O53" t="s">
        <v>19</v>
      </c>
      <c r="P53" t="s">
        <v>19</v>
      </c>
      <c r="Q53" t="s">
        <v>19</v>
      </c>
      <c r="R53" t="s">
        <v>19</v>
      </c>
      <c r="S53" t="s">
        <v>19</v>
      </c>
      <c r="T53" s="1">
        <f>SUM(D53:S53)</f>
        <v>-5</v>
      </c>
    </row>
    <row r="54" spans="2:20" x14ac:dyDescent="0.25">
      <c r="B54" t="s">
        <v>28</v>
      </c>
      <c r="C54" s="7" t="s">
        <v>38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>
        <v>-1</v>
      </c>
      <c r="J54" t="s">
        <v>19</v>
      </c>
      <c r="K54" t="s">
        <v>19</v>
      </c>
      <c r="L54" t="s">
        <v>19</v>
      </c>
      <c r="M54" t="s">
        <v>19</v>
      </c>
      <c r="N54" t="s">
        <v>19</v>
      </c>
      <c r="O54" t="s">
        <v>19</v>
      </c>
      <c r="P54">
        <v>-2</v>
      </c>
      <c r="Q54" t="s">
        <v>19</v>
      </c>
      <c r="R54">
        <v>-5</v>
      </c>
      <c r="S54" t="s">
        <v>19</v>
      </c>
      <c r="T54" s="1">
        <f>SUM(D54:S54)</f>
        <v>-8</v>
      </c>
    </row>
    <row r="55" spans="2:20" x14ac:dyDescent="0.25">
      <c r="B55" t="s">
        <v>61</v>
      </c>
      <c r="C55" s="7" t="s">
        <v>38</v>
      </c>
      <c r="D55">
        <v>-34</v>
      </c>
      <c r="E55" t="s">
        <v>19</v>
      </c>
      <c r="F55" t="s">
        <v>19</v>
      </c>
      <c r="G55" t="s">
        <v>19</v>
      </c>
      <c r="H55">
        <v>-3</v>
      </c>
      <c r="I55" t="s">
        <v>19</v>
      </c>
      <c r="J55" t="s">
        <v>19</v>
      </c>
      <c r="K55" t="s">
        <v>19</v>
      </c>
      <c r="L55" t="s">
        <v>19</v>
      </c>
      <c r="M55" t="s">
        <v>19</v>
      </c>
      <c r="N55" t="s">
        <v>19</v>
      </c>
      <c r="O55" t="s">
        <v>19</v>
      </c>
      <c r="P55">
        <v>-4</v>
      </c>
      <c r="Q55" t="s">
        <v>19</v>
      </c>
      <c r="R55" t="s">
        <v>19</v>
      </c>
      <c r="S55" t="s">
        <v>19</v>
      </c>
      <c r="T55" s="1">
        <f>SUM(D55:S55)</f>
        <v>-41</v>
      </c>
    </row>
    <row r="56" spans="2:20" x14ac:dyDescent="0.25">
      <c r="B56" t="s">
        <v>25</v>
      </c>
      <c r="C56" s="7" t="s">
        <v>38</v>
      </c>
      <c r="D56" t="s">
        <v>19</v>
      </c>
      <c r="E56" t="s">
        <v>19</v>
      </c>
      <c r="F56">
        <v>-4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>
        <v>-27</v>
      </c>
      <c r="M56" t="s">
        <v>19</v>
      </c>
      <c r="N56" t="s">
        <v>19</v>
      </c>
      <c r="O56" t="s">
        <v>19</v>
      </c>
      <c r="P56" t="s">
        <v>19</v>
      </c>
      <c r="Q56">
        <v>-12</v>
      </c>
      <c r="R56" t="s">
        <v>19</v>
      </c>
      <c r="S56" t="s">
        <v>19</v>
      </c>
      <c r="T56" s="1">
        <f>SUM(D56:S56)</f>
        <v>-43</v>
      </c>
    </row>
    <row r="57" spans="2:20" x14ac:dyDescent="0.25">
      <c r="B57" t="s">
        <v>117</v>
      </c>
      <c r="C57" s="7" t="s">
        <v>38</v>
      </c>
      <c r="D57">
        <v>-104</v>
      </c>
      <c r="E57" t="s">
        <v>19</v>
      </c>
      <c r="F57" t="s">
        <v>19</v>
      </c>
      <c r="G57" t="s">
        <v>19</v>
      </c>
      <c r="H57">
        <v>-2</v>
      </c>
      <c r="I57" t="s">
        <v>19</v>
      </c>
      <c r="J57" t="s">
        <v>19</v>
      </c>
      <c r="K57" t="s">
        <v>19</v>
      </c>
      <c r="L57" t="s">
        <v>19</v>
      </c>
      <c r="M57" t="s">
        <v>19</v>
      </c>
      <c r="N57" t="s">
        <v>19</v>
      </c>
      <c r="O57" t="s">
        <v>19</v>
      </c>
      <c r="P57" t="s">
        <v>19</v>
      </c>
      <c r="Q57" t="s">
        <v>19</v>
      </c>
      <c r="R57" t="s">
        <v>19</v>
      </c>
      <c r="S57" t="s">
        <v>19</v>
      </c>
      <c r="T57" s="1">
        <f>SUM(D57:S57)</f>
        <v>-106</v>
      </c>
    </row>
    <row r="58" spans="2:20" x14ac:dyDescent="0.25">
      <c r="B58" t="s">
        <v>111</v>
      </c>
      <c r="C58" s="7" t="s">
        <v>128</v>
      </c>
      <c r="D58">
        <v>-34</v>
      </c>
      <c r="E58" t="s">
        <v>19</v>
      </c>
      <c r="F58">
        <v>-10</v>
      </c>
      <c r="G58" t="s">
        <v>19</v>
      </c>
      <c r="H58">
        <v>-6</v>
      </c>
      <c r="I58" t="s">
        <v>19</v>
      </c>
      <c r="J58" t="s">
        <v>19</v>
      </c>
      <c r="K58" t="s">
        <v>19</v>
      </c>
      <c r="L58">
        <v>-29</v>
      </c>
      <c r="M58">
        <v>-4</v>
      </c>
      <c r="N58" t="s">
        <v>19</v>
      </c>
      <c r="O58" t="s">
        <v>19</v>
      </c>
      <c r="P58">
        <v>-2</v>
      </c>
      <c r="Q58" t="s">
        <v>19</v>
      </c>
      <c r="R58" t="s">
        <v>19</v>
      </c>
      <c r="S58" t="s">
        <v>19</v>
      </c>
      <c r="T58" s="1">
        <f>SUM(D58:S58)</f>
        <v>-85</v>
      </c>
    </row>
    <row r="59" spans="2:20" x14ac:dyDescent="0.25">
      <c r="B59" t="s">
        <v>114</v>
      </c>
      <c r="C59" s="7" t="s">
        <v>128</v>
      </c>
      <c r="D59">
        <v>-34</v>
      </c>
      <c r="E59" t="s">
        <v>19</v>
      </c>
      <c r="F59">
        <v>-4</v>
      </c>
      <c r="G59" t="s">
        <v>19</v>
      </c>
      <c r="H59">
        <v>-5</v>
      </c>
      <c r="I59" t="s">
        <v>19</v>
      </c>
      <c r="J59" t="s">
        <v>19</v>
      </c>
      <c r="K59" t="s">
        <v>19</v>
      </c>
      <c r="L59">
        <v>-35</v>
      </c>
      <c r="M59">
        <v>-8</v>
      </c>
      <c r="N59" t="s">
        <v>19</v>
      </c>
      <c r="O59" t="s">
        <v>19</v>
      </c>
      <c r="P59">
        <v>-2</v>
      </c>
      <c r="Q59" t="s">
        <v>19</v>
      </c>
      <c r="R59" t="s">
        <v>19</v>
      </c>
      <c r="S59">
        <v>-12</v>
      </c>
      <c r="T59" s="1">
        <f>SUM(D59:S59)</f>
        <v>-100</v>
      </c>
    </row>
    <row r="60" spans="2:20" x14ac:dyDescent="0.25">
      <c r="B60" t="s">
        <v>115</v>
      </c>
      <c r="C60" s="7" t="s">
        <v>128</v>
      </c>
      <c r="D60" t="s">
        <v>19</v>
      </c>
      <c r="E60" t="s">
        <v>19</v>
      </c>
      <c r="F60" t="s">
        <v>19</v>
      </c>
      <c r="G60">
        <v>-15</v>
      </c>
      <c r="H60">
        <v>-5</v>
      </c>
      <c r="I60">
        <v>-1</v>
      </c>
      <c r="J60">
        <v>-32</v>
      </c>
      <c r="K60" t="s">
        <v>19</v>
      </c>
      <c r="L60">
        <v>-27</v>
      </c>
      <c r="M60">
        <v>-4</v>
      </c>
      <c r="N60" t="s">
        <v>19</v>
      </c>
      <c r="O60" t="s">
        <v>19</v>
      </c>
      <c r="P60" t="s">
        <v>19</v>
      </c>
      <c r="Q60">
        <v>-12</v>
      </c>
      <c r="R60" t="s">
        <v>19</v>
      </c>
      <c r="S60">
        <v>-8</v>
      </c>
      <c r="T60" s="1">
        <f>SUM(D60:S60)</f>
        <v>-104</v>
      </c>
    </row>
    <row r="61" spans="2:20" x14ac:dyDescent="0.25">
      <c r="B61" t="s">
        <v>116</v>
      </c>
      <c r="C61" s="7" t="s">
        <v>128</v>
      </c>
      <c r="D61" t="s">
        <v>19</v>
      </c>
      <c r="E61" t="s">
        <v>19</v>
      </c>
      <c r="F61">
        <v>-4</v>
      </c>
      <c r="G61" t="s">
        <v>19</v>
      </c>
      <c r="H61">
        <v>-2</v>
      </c>
      <c r="I61" t="s">
        <v>19</v>
      </c>
      <c r="J61" t="s">
        <v>19</v>
      </c>
      <c r="K61" t="s">
        <v>19</v>
      </c>
      <c r="L61" t="s">
        <v>19</v>
      </c>
      <c r="M61">
        <v>-2</v>
      </c>
      <c r="N61" t="s">
        <v>19</v>
      </c>
      <c r="O61" t="s">
        <v>19</v>
      </c>
      <c r="P61">
        <v>-86</v>
      </c>
      <c r="Q61">
        <v>-12</v>
      </c>
      <c r="R61" t="s">
        <v>19</v>
      </c>
      <c r="S61" t="s">
        <v>19</v>
      </c>
      <c r="T61" s="1">
        <f>SUM(D61:S61)</f>
        <v>-106</v>
      </c>
    </row>
    <row r="62" spans="2:20" x14ac:dyDescent="0.25">
      <c r="B62" t="s">
        <v>118</v>
      </c>
      <c r="C62" s="7" t="s">
        <v>128</v>
      </c>
      <c r="D62">
        <v>-34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-76</v>
      </c>
      <c r="N62" t="s">
        <v>19</v>
      </c>
      <c r="O62" t="s">
        <v>19</v>
      </c>
      <c r="P62" t="s">
        <v>19</v>
      </c>
      <c r="Q62" t="s">
        <v>19</v>
      </c>
      <c r="R62" t="s">
        <v>19</v>
      </c>
      <c r="S62">
        <v>-8</v>
      </c>
      <c r="T62" s="1">
        <f>SUM(D62:S62)</f>
        <v>-118</v>
      </c>
    </row>
    <row r="63" spans="2:20" x14ac:dyDescent="0.25">
      <c r="B63" t="s">
        <v>65</v>
      </c>
      <c r="C63" s="7" t="s">
        <v>128</v>
      </c>
      <c r="D63" t="s">
        <v>19</v>
      </c>
      <c r="E63" t="s">
        <v>19</v>
      </c>
      <c r="F63" t="s">
        <v>19</v>
      </c>
      <c r="G63">
        <v>-98</v>
      </c>
      <c r="H63" t="s">
        <v>19</v>
      </c>
      <c r="I63">
        <v>-1</v>
      </c>
      <c r="J63" t="s">
        <v>19</v>
      </c>
      <c r="K63" t="s">
        <v>19</v>
      </c>
      <c r="L63" t="s">
        <v>19</v>
      </c>
      <c r="M63" t="s">
        <v>19</v>
      </c>
      <c r="N63" t="s">
        <v>19</v>
      </c>
      <c r="O63" t="s">
        <v>19</v>
      </c>
      <c r="P63" t="s">
        <v>19</v>
      </c>
      <c r="Q63">
        <v>-18</v>
      </c>
      <c r="R63" t="s">
        <v>19</v>
      </c>
      <c r="S63">
        <v>-8</v>
      </c>
      <c r="T63" s="1">
        <f>SUM(D63:S63)</f>
        <v>-125</v>
      </c>
    </row>
    <row r="64" spans="2:20" x14ac:dyDescent="0.25">
      <c r="B64" t="s">
        <v>119</v>
      </c>
      <c r="C64" s="7" t="s">
        <v>128</v>
      </c>
      <c r="D64">
        <v>-34</v>
      </c>
      <c r="E64">
        <v>-22</v>
      </c>
      <c r="F64">
        <v>-27</v>
      </c>
      <c r="G64" t="s">
        <v>19</v>
      </c>
      <c r="H64">
        <v>-2</v>
      </c>
      <c r="I64">
        <v>-4</v>
      </c>
      <c r="J64" t="s">
        <v>19</v>
      </c>
      <c r="K64">
        <v>-16</v>
      </c>
      <c r="L64" t="s">
        <v>19</v>
      </c>
      <c r="M64">
        <v>-4</v>
      </c>
      <c r="N64" t="s">
        <v>19</v>
      </c>
      <c r="O64" t="s">
        <v>19</v>
      </c>
      <c r="P64" t="s">
        <v>19</v>
      </c>
      <c r="Q64">
        <v>-18</v>
      </c>
      <c r="R64">
        <v>-5</v>
      </c>
      <c r="S64">
        <v>-8</v>
      </c>
      <c r="T64" s="1">
        <f>SUM(D64:S64)</f>
        <v>-140</v>
      </c>
    </row>
    <row r="65" spans="2:20" x14ac:dyDescent="0.25">
      <c r="B65" t="s">
        <v>121</v>
      </c>
      <c r="C65" s="7" t="s">
        <v>128</v>
      </c>
      <c r="D65">
        <v>-54</v>
      </c>
      <c r="E65">
        <v>-22</v>
      </c>
      <c r="F65">
        <v>-27</v>
      </c>
      <c r="G65" t="s">
        <v>19</v>
      </c>
      <c r="H65" t="s">
        <v>19</v>
      </c>
      <c r="I65">
        <v>-4</v>
      </c>
      <c r="J65">
        <v>-38</v>
      </c>
      <c r="K65" t="s">
        <v>19</v>
      </c>
      <c r="L65">
        <v>-35</v>
      </c>
      <c r="M65">
        <v>-6</v>
      </c>
      <c r="N65" t="s">
        <v>19</v>
      </c>
      <c r="O65" t="s">
        <v>19</v>
      </c>
      <c r="P65">
        <v>-4</v>
      </c>
      <c r="Q65" t="s">
        <v>19</v>
      </c>
      <c r="R65" t="s">
        <v>19</v>
      </c>
      <c r="S65">
        <v>-8</v>
      </c>
      <c r="T65" s="1">
        <f>SUM(D65:S65)</f>
        <v>-198</v>
      </c>
    </row>
    <row r="66" spans="2:20" x14ac:dyDescent="0.25">
      <c r="D66">
        <f>SUM(D2:D65)</f>
        <v>-1270</v>
      </c>
      <c r="E66">
        <f>SUM(E2:E65)</f>
        <v>-62</v>
      </c>
      <c r="F66">
        <f>SUM(F2:F65)</f>
        <v>-289</v>
      </c>
      <c r="G66">
        <f>SUM(G2:G65)</f>
        <v>-264</v>
      </c>
      <c r="H66">
        <f>SUM(H2:H65)</f>
        <v>-112</v>
      </c>
      <c r="I66">
        <f>SUM(I2:I65)</f>
        <v>-61</v>
      </c>
      <c r="J66">
        <f>SUM(J2:J65)</f>
        <v>-105</v>
      </c>
      <c r="K66">
        <f>SUM(K2:K65)</f>
        <v>-172</v>
      </c>
      <c r="L66">
        <f>SUM(L2:L65)</f>
        <v>-371</v>
      </c>
      <c r="M66">
        <f>SUM(M2:M65)</f>
        <v>-232</v>
      </c>
      <c r="N66">
        <f>SUM(N2:N65)</f>
        <v>0</v>
      </c>
      <c r="O66">
        <f>SUM(O2:O65)</f>
        <v>-40</v>
      </c>
      <c r="P66">
        <f>SUM(P2:P65)</f>
        <v>-157</v>
      </c>
      <c r="Q66">
        <f>SUM(Q2:Q65)</f>
        <v>-204</v>
      </c>
      <c r="R66">
        <f>SUM(R2:R65)</f>
        <v>-44</v>
      </c>
      <c r="S66">
        <f>SUM(S2:S65)</f>
        <v>-160</v>
      </c>
      <c r="T66">
        <f>SUM(T2:T65)</f>
        <v>-3543</v>
      </c>
    </row>
  </sheetData>
  <sheetCalcPr fullCalcOnLoad="1"/>
  <sortState xmlns:xlrd2="http://schemas.microsoft.com/office/spreadsheetml/2017/richdata2" ref="B2:T66">
    <sortCondition ref="C2:C66"/>
  </sortState>
  <phoneticPr fontId="2" type="noConversion"/>
  <pageMargins left="0.78740157499999996" right="0.78740157499999996" top="0.984251969" bottom="0.984251969" header="0.4921259845" footer="0.4921259845"/>
  <headerFooter alignWithMargins="0"/>
  <ignoredErrors>
    <ignoredError sqref="AH2:AH3 AH4:AH10 AJ7 AE3:AE9 AI5 AI3:AJ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9"/>
  <sheetViews>
    <sheetView zoomScale="70" zoomScaleNormal="70" workbookViewId="0">
      <selection activeCell="F18" sqref="F18"/>
    </sheetView>
  </sheetViews>
  <sheetFormatPr baseColWidth="10" defaultColWidth="11.44140625" defaultRowHeight="13.2" x14ac:dyDescent="0.25"/>
  <cols>
    <col min="1" max="1" width="3.5546875" style="21" bestFit="1" customWidth="1"/>
    <col min="2" max="2" width="25.109375" style="21" bestFit="1" customWidth="1"/>
    <col min="3" max="3" width="5.6640625" style="21" bestFit="1" customWidth="1"/>
    <col min="4" max="4" width="6.5546875" style="21" bestFit="1" customWidth="1"/>
    <col min="5" max="5" width="5.88671875" style="21" bestFit="1" customWidth="1"/>
    <col min="6" max="6" width="6.88671875" style="21" bestFit="1" customWidth="1"/>
    <col min="7" max="7" width="3" style="21" customWidth="1"/>
    <col min="8" max="8" width="3.5546875" style="21" bestFit="1" customWidth="1"/>
    <col min="9" max="9" width="25.109375" style="21" bestFit="1" customWidth="1"/>
    <col min="10" max="10" width="5.44140625" style="21" bestFit="1" customWidth="1"/>
    <col min="11" max="11" width="6.5546875" style="21" bestFit="1" customWidth="1"/>
    <col min="12" max="12" width="6.88671875" style="21" bestFit="1" customWidth="1"/>
    <col min="13" max="13" width="5.88671875" style="21" bestFit="1" customWidth="1"/>
    <col min="14" max="14" width="2.33203125" style="21" customWidth="1"/>
    <col min="15" max="15" width="3.5546875" style="21" bestFit="1" customWidth="1"/>
    <col min="16" max="16" width="25.109375" style="21" bestFit="1" customWidth="1"/>
    <col min="17" max="17" width="5.44140625" style="21" bestFit="1" customWidth="1"/>
    <col min="18" max="18" width="6.5546875" style="21" bestFit="1" customWidth="1"/>
    <col min="19" max="19" width="5.88671875" style="21" bestFit="1" customWidth="1"/>
    <col min="20" max="20" width="6.88671875" style="21" bestFit="1" customWidth="1"/>
    <col min="21" max="21" width="2.88671875" style="21" customWidth="1"/>
    <col min="22" max="22" width="3.5546875" style="21" bestFit="1" customWidth="1"/>
    <col min="23" max="23" width="25.109375" style="21" bestFit="1" customWidth="1"/>
    <col min="24" max="24" width="5.44140625" style="21" bestFit="1" customWidth="1"/>
    <col min="25" max="25" width="6.5546875" style="21" bestFit="1" customWidth="1"/>
    <col min="26" max="27" width="5.88671875" style="21" bestFit="1" customWidth="1"/>
    <col min="28" max="28" width="2.44140625" style="21" bestFit="1" customWidth="1"/>
    <col min="29" max="29" width="61.33203125" style="21" bestFit="1" customWidth="1"/>
    <col min="30" max="16384" width="11.44140625" style="21"/>
  </cols>
  <sheetData>
    <row r="1" spans="1:27" x14ac:dyDescent="0.25">
      <c r="E1" s="22" t="s">
        <v>36</v>
      </c>
      <c r="F1" s="22" t="s">
        <v>123</v>
      </c>
      <c r="L1" s="22" t="s">
        <v>37</v>
      </c>
      <c r="M1" s="22" t="s">
        <v>124</v>
      </c>
      <c r="S1" s="22" t="s">
        <v>71</v>
      </c>
      <c r="T1" s="22" t="s">
        <v>128</v>
      </c>
      <c r="Z1" s="22" t="s">
        <v>38</v>
      </c>
      <c r="AA1" s="22" t="s">
        <v>129</v>
      </c>
    </row>
    <row r="2" spans="1:27" x14ac:dyDescent="0.25">
      <c r="A2" s="21">
        <f>RANK(D2,D$2:D$17)</f>
        <v>1</v>
      </c>
      <c r="B2" t="s">
        <v>66</v>
      </c>
      <c r="C2" s="7" t="s">
        <v>123</v>
      </c>
      <c r="D2" s="1">
        <v>-4</v>
      </c>
      <c r="E2" s="3"/>
      <c r="F2" s="3">
        <v>16</v>
      </c>
      <c r="H2" s="3">
        <f>RANK(K2,K$2:K$17)</f>
        <v>1</v>
      </c>
      <c r="I2" t="s">
        <v>80</v>
      </c>
      <c r="J2" s="7" t="s">
        <v>37</v>
      </c>
      <c r="K2" s="1">
        <v>-4</v>
      </c>
      <c r="L2" s="3">
        <v>15.5</v>
      </c>
      <c r="M2" s="3"/>
      <c r="O2" s="3">
        <f>RANK(R2,R$2:R$17)</f>
        <v>1</v>
      </c>
      <c r="P2" t="s">
        <v>70</v>
      </c>
      <c r="Q2" s="7" t="s">
        <v>71</v>
      </c>
      <c r="R2" s="1">
        <v>0</v>
      </c>
      <c r="S2" s="3">
        <v>16</v>
      </c>
      <c r="T2" s="3"/>
      <c r="V2" s="3">
        <f>RANK(Y2,Y$2:Y$17)</f>
        <v>1</v>
      </c>
      <c r="W2" t="s">
        <v>75</v>
      </c>
      <c r="X2" s="7" t="s">
        <v>38</v>
      </c>
      <c r="Y2" s="1">
        <v>1</v>
      </c>
      <c r="Z2" s="3">
        <v>16</v>
      </c>
      <c r="AA2" s="3"/>
    </row>
    <row r="3" spans="1:27" x14ac:dyDescent="0.25">
      <c r="A3" s="21">
        <f>RANK(D3,D$2:D$17)</f>
        <v>2</v>
      </c>
      <c r="B3" t="s">
        <v>22</v>
      </c>
      <c r="C3" s="7" t="s">
        <v>36</v>
      </c>
      <c r="D3" s="1">
        <v>-9</v>
      </c>
      <c r="E3" s="3">
        <v>14.5</v>
      </c>
      <c r="F3" s="3"/>
      <c r="G3" s="3"/>
      <c r="H3" s="3">
        <f>RANK(K3,K$2:K$17)</f>
        <v>1</v>
      </c>
      <c r="I3" t="s">
        <v>88</v>
      </c>
      <c r="J3" s="7" t="s">
        <v>124</v>
      </c>
      <c r="K3" s="1">
        <v>-4</v>
      </c>
      <c r="L3" s="3"/>
      <c r="M3" s="3">
        <v>15.5</v>
      </c>
      <c r="N3" s="3"/>
      <c r="O3" s="3">
        <f>RANK(R3,R$2:R$17)</f>
        <v>2</v>
      </c>
      <c r="P3" t="s">
        <v>23</v>
      </c>
      <c r="Q3" s="7" t="s">
        <v>71</v>
      </c>
      <c r="R3" s="1">
        <v>-8</v>
      </c>
      <c r="S3" s="3">
        <v>15</v>
      </c>
      <c r="T3" s="3"/>
      <c r="U3" s="3"/>
      <c r="V3" s="3">
        <f>RANK(Y3,Y$2:Y$17)</f>
        <v>2</v>
      </c>
      <c r="W3" t="s">
        <v>27</v>
      </c>
      <c r="X3" s="7" t="s">
        <v>38</v>
      </c>
      <c r="Y3" s="1">
        <v>-3</v>
      </c>
      <c r="Z3" s="3">
        <v>15</v>
      </c>
      <c r="AA3" s="3"/>
    </row>
    <row r="4" spans="1:27" x14ac:dyDescent="0.25">
      <c r="A4" s="21">
        <f>RANK(D4,D$2:D$17)</f>
        <v>2</v>
      </c>
      <c r="B4" t="s">
        <v>82</v>
      </c>
      <c r="C4" s="7" t="s">
        <v>36</v>
      </c>
      <c r="D4" s="1">
        <v>-9</v>
      </c>
      <c r="E4" s="21">
        <v>14.5</v>
      </c>
      <c r="G4" s="3"/>
      <c r="H4" s="3">
        <f>RANK(K4,K$2:K$17)</f>
        <v>3</v>
      </c>
      <c r="I4" t="s">
        <v>24</v>
      </c>
      <c r="J4" s="7" t="s">
        <v>37</v>
      </c>
      <c r="K4" s="1">
        <v>-9</v>
      </c>
      <c r="L4" s="21">
        <v>14</v>
      </c>
      <c r="N4" s="3"/>
      <c r="O4" s="3">
        <f>RANK(R4,R$2:R$17)</f>
        <v>3</v>
      </c>
      <c r="P4" t="s">
        <v>67</v>
      </c>
      <c r="Q4" s="7" t="s">
        <v>71</v>
      </c>
      <c r="R4" s="1">
        <v>-9</v>
      </c>
      <c r="S4" s="21">
        <v>14</v>
      </c>
      <c r="U4" s="3"/>
      <c r="V4" s="3">
        <f>RANK(Y4,Y$2:Y$17)</f>
        <v>3</v>
      </c>
      <c r="W4" t="s">
        <v>89</v>
      </c>
      <c r="X4" s="7" t="s">
        <v>38</v>
      </c>
      <c r="Y4" s="1">
        <v>-4</v>
      </c>
      <c r="Z4" s="21">
        <v>13.5</v>
      </c>
    </row>
    <row r="5" spans="1:27" x14ac:dyDescent="0.25">
      <c r="A5" s="21">
        <f>RANK(D5,D$2:D$17)</f>
        <v>4</v>
      </c>
      <c r="B5" t="s">
        <v>64</v>
      </c>
      <c r="C5" s="7" t="s">
        <v>123</v>
      </c>
      <c r="D5" s="1">
        <v>-12</v>
      </c>
      <c r="E5" s="3"/>
      <c r="F5" s="3">
        <v>13</v>
      </c>
      <c r="G5" s="3"/>
      <c r="H5" s="3">
        <f>RANK(K5,K$2:K$17)</f>
        <v>4</v>
      </c>
      <c r="I5" t="s">
        <v>91</v>
      </c>
      <c r="J5" s="7" t="s">
        <v>37</v>
      </c>
      <c r="K5" s="1">
        <v>-11</v>
      </c>
      <c r="L5" s="3">
        <v>13</v>
      </c>
      <c r="M5" s="3"/>
      <c r="N5" s="3"/>
      <c r="O5" s="3">
        <f>RANK(R5,R$2:R$17)</f>
        <v>4</v>
      </c>
      <c r="P5" t="s">
        <v>68</v>
      </c>
      <c r="Q5" s="7" t="s">
        <v>71</v>
      </c>
      <c r="R5" s="1">
        <v>-20</v>
      </c>
      <c r="S5" s="3">
        <v>13</v>
      </c>
      <c r="T5" s="3"/>
      <c r="U5" s="3"/>
      <c r="V5" s="3">
        <f>RANK(Y5,Y$2:Y$17)</f>
        <v>3</v>
      </c>
      <c r="W5" t="s">
        <v>31</v>
      </c>
      <c r="X5" s="7" t="s">
        <v>38</v>
      </c>
      <c r="Y5" s="1">
        <v>-4</v>
      </c>
      <c r="Z5" s="3">
        <v>13.5</v>
      </c>
      <c r="AA5" s="3"/>
    </row>
    <row r="6" spans="1:27" x14ac:dyDescent="0.25">
      <c r="A6" s="21">
        <f>RANK(D6,D$2:D$17)</f>
        <v>5</v>
      </c>
      <c r="B6" t="s">
        <v>93</v>
      </c>
      <c r="C6" s="7" t="s">
        <v>123</v>
      </c>
      <c r="D6" s="1">
        <v>-16</v>
      </c>
      <c r="E6" s="3"/>
      <c r="F6" s="3">
        <v>12</v>
      </c>
      <c r="G6" s="3"/>
      <c r="H6" s="3">
        <f>RANK(K6,K$2:K$17)</f>
        <v>5</v>
      </c>
      <c r="I6" t="s">
        <v>30</v>
      </c>
      <c r="J6" s="7" t="s">
        <v>37</v>
      </c>
      <c r="K6" s="1">
        <v>-12</v>
      </c>
      <c r="L6" s="3">
        <v>12</v>
      </c>
      <c r="M6" s="3"/>
      <c r="N6" s="3"/>
      <c r="O6" s="3">
        <f>RANK(R6,R$2:R$17)</f>
        <v>5</v>
      </c>
      <c r="P6" t="s">
        <v>85</v>
      </c>
      <c r="Q6" s="7" t="s">
        <v>71</v>
      </c>
      <c r="R6" s="1">
        <v>-35</v>
      </c>
      <c r="S6" s="3">
        <v>12</v>
      </c>
      <c r="T6" s="3"/>
      <c r="U6" s="3"/>
      <c r="V6" s="3">
        <f>RANK(Y6,Y$2:Y$17)</f>
        <v>5</v>
      </c>
      <c r="W6" t="s">
        <v>28</v>
      </c>
      <c r="X6" s="7" t="s">
        <v>38</v>
      </c>
      <c r="Y6" s="1">
        <v>-7</v>
      </c>
      <c r="Z6" s="3">
        <v>12</v>
      </c>
      <c r="AA6" s="3"/>
    </row>
    <row r="7" spans="1:27" x14ac:dyDescent="0.25">
      <c r="A7" s="21">
        <f>RANK(D7,D$2:D$17)</f>
        <v>6</v>
      </c>
      <c r="B7" t="s">
        <v>94</v>
      </c>
      <c r="C7" s="7" t="s">
        <v>123</v>
      </c>
      <c r="D7" s="1">
        <v>-19</v>
      </c>
      <c r="E7" s="3"/>
      <c r="F7" s="3">
        <v>11</v>
      </c>
      <c r="G7" s="3"/>
      <c r="H7" s="3">
        <f>RANK(K7,K$2:K$17)</f>
        <v>6</v>
      </c>
      <c r="I7" t="s">
        <v>29</v>
      </c>
      <c r="J7" s="7" t="s">
        <v>37</v>
      </c>
      <c r="K7" s="1">
        <v>-22</v>
      </c>
      <c r="L7" s="3">
        <v>11</v>
      </c>
      <c r="M7" s="3"/>
      <c r="N7" s="3"/>
      <c r="O7" s="3">
        <f>RANK(R7,R$2:R$17)</f>
        <v>6</v>
      </c>
      <c r="P7" t="s">
        <v>97</v>
      </c>
      <c r="Q7" s="7" t="s">
        <v>71</v>
      </c>
      <c r="R7" s="1">
        <v>-39</v>
      </c>
      <c r="S7" s="3">
        <v>11</v>
      </c>
      <c r="T7" s="3"/>
      <c r="U7" s="3"/>
      <c r="V7" s="3">
        <f>RANK(Y7,Y$2:Y$17)</f>
        <v>6</v>
      </c>
      <c r="W7" t="s">
        <v>90</v>
      </c>
      <c r="X7" s="7" t="s">
        <v>129</v>
      </c>
      <c r="Y7" s="1">
        <v>-10</v>
      </c>
      <c r="Z7" s="3"/>
      <c r="AA7" s="3">
        <v>11</v>
      </c>
    </row>
    <row r="8" spans="1:27" x14ac:dyDescent="0.25">
      <c r="A8" s="21">
        <f>RANK(D8,D$2:D$17)</f>
        <v>7</v>
      </c>
      <c r="B8" t="s">
        <v>21</v>
      </c>
      <c r="C8" s="7" t="s">
        <v>36</v>
      </c>
      <c r="D8" s="1">
        <v>-34</v>
      </c>
      <c r="E8" s="3">
        <v>10</v>
      </c>
      <c r="F8" s="3"/>
      <c r="G8" s="3"/>
      <c r="H8" s="3">
        <f>RANK(K8,K$2:K$17)</f>
        <v>7</v>
      </c>
      <c r="I8" t="s">
        <v>26</v>
      </c>
      <c r="J8" s="7" t="s">
        <v>37</v>
      </c>
      <c r="K8" s="1">
        <v>-32</v>
      </c>
      <c r="L8" s="3">
        <v>10</v>
      </c>
      <c r="M8" s="3"/>
      <c r="N8" s="3"/>
      <c r="O8" s="3">
        <f>RANK(R8,R$2:R$17)</f>
        <v>7</v>
      </c>
      <c r="P8" t="s">
        <v>84</v>
      </c>
      <c r="Q8" s="7" t="s">
        <v>71</v>
      </c>
      <c r="R8" s="1">
        <v>-49</v>
      </c>
      <c r="S8" s="3">
        <v>10</v>
      </c>
      <c r="T8" s="3"/>
      <c r="U8" s="3"/>
      <c r="V8" s="3">
        <f>RANK(Y8,Y$2:Y$17)</f>
        <v>7</v>
      </c>
      <c r="W8" t="s">
        <v>92</v>
      </c>
      <c r="X8" s="7" t="s">
        <v>129</v>
      </c>
      <c r="Y8" s="1">
        <v>-14</v>
      </c>
      <c r="Z8" s="3"/>
      <c r="AA8" s="3">
        <v>10</v>
      </c>
    </row>
    <row r="9" spans="1:27" x14ac:dyDescent="0.25">
      <c r="A9" s="21">
        <f>RANK(D9,D$2:D$17)</f>
        <v>8</v>
      </c>
      <c r="B9" t="s">
        <v>98</v>
      </c>
      <c r="C9" s="7" t="s">
        <v>36</v>
      </c>
      <c r="D9" s="1">
        <v>-41</v>
      </c>
      <c r="E9" s="3">
        <v>9</v>
      </c>
      <c r="F9" s="3"/>
      <c r="G9" s="3"/>
      <c r="H9" s="3">
        <f>RANK(K9,K$2:K$17)</f>
        <v>8</v>
      </c>
      <c r="I9" t="s">
        <v>95</v>
      </c>
      <c r="J9" s="7" t="s">
        <v>124</v>
      </c>
      <c r="K9" s="1">
        <v>-36</v>
      </c>
      <c r="L9" s="3"/>
      <c r="M9" s="3">
        <v>9</v>
      </c>
      <c r="N9" s="3"/>
      <c r="O9" s="3">
        <f>RANK(R9,R$2:R$17)</f>
        <v>8</v>
      </c>
      <c r="P9" t="s">
        <v>69</v>
      </c>
      <c r="Q9" s="7" t="s">
        <v>71</v>
      </c>
      <c r="R9" s="1">
        <v>-61</v>
      </c>
      <c r="S9" s="3">
        <v>9</v>
      </c>
      <c r="T9" s="3"/>
      <c r="U9" s="3"/>
      <c r="V9" s="3">
        <f>RANK(Y9,Y$2:Y$17)</f>
        <v>8</v>
      </c>
      <c r="W9" t="s">
        <v>96</v>
      </c>
      <c r="X9" s="7" t="s">
        <v>129</v>
      </c>
      <c r="Y9" s="1">
        <v>-36</v>
      </c>
      <c r="Z9" s="3"/>
      <c r="AA9" s="3">
        <v>9</v>
      </c>
    </row>
    <row r="10" spans="1:27" x14ac:dyDescent="0.25">
      <c r="A10" s="21">
        <f>RANK(D10,D$2:D$17)</f>
        <v>9</v>
      </c>
      <c r="B10" t="s">
        <v>105</v>
      </c>
      <c r="C10" s="7" t="s">
        <v>123</v>
      </c>
      <c r="D10" s="1">
        <v>-59</v>
      </c>
      <c r="E10" s="3"/>
      <c r="F10" s="3">
        <v>8</v>
      </c>
      <c r="G10" s="3"/>
      <c r="H10" s="3">
        <f>RANK(K10,K$2:K$17)</f>
        <v>9</v>
      </c>
      <c r="I10" t="s">
        <v>99</v>
      </c>
      <c r="J10" s="7" t="s">
        <v>124</v>
      </c>
      <c r="K10" s="1">
        <v>-42</v>
      </c>
      <c r="L10" s="3"/>
      <c r="M10" s="3">
        <v>8</v>
      </c>
      <c r="N10" s="3"/>
      <c r="O10" s="21">
        <f>RANK(R10,R$2:R$17)</f>
        <v>9</v>
      </c>
      <c r="P10" t="s">
        <v>111</v>
      </c>
      <c r="Q10" s="7" t="s">
        <v>128</v>
      </c>
      <c r="R10" s="1">
        <v>-85</v>
      </c>
      <c r="S10" s="3"/>
      <c r="T10" s="3">
        <v>8</v>
      </c>
      <c r="U10" s="3"/>
      <c r="V10" s="3">
        <f>RANK(Y10,Y$2:Y$17)</f>
        <v>9</v>
      </c>
      <c r="W10" t="s">
        <v>61</v>
      </c>
      <c r="X10" s="7" t="s">
        <v>38</v>
      </c>
      <c r="Y10" s="1">
        <v>-40</v>
      </c>
      <c r="Z10" s="3">
        <v>8</v>
      </c>
      <c r="AA10" s="3"/>
    </row>
    <row r="11" spans="1:27" x14ac:dyDescent="0.25">
      <c r="A11" s="21">
        <f>RANK(D11,D$2:D$17)</f>
        <v>10</v>
      </c>
      <c r="B11" t="s">
        <v>62</v>
      </c>
      <c r="C11" s="7" t="s">
        <v>123</v>
      </c>
      <c r="D11" s="1">
        <v>-60</v>
      </c>
      <c r="E11" s="3"/>
      <c r="F11" s="3">
        <v>7</v>
      </c>
      <c r="G11" s="3"/>
      <c r="H11" s="21">
        <f>RANK(K11,K$2:K$17)</f>
        <v>10</v>
      </c>
      <c r="I11" t="s">
        <v>103</v>
      </c>
      <c r="J11" s="7" t="s">
        <v>124</v>
      </c>
      <c r="K11" s="1">
        <v>-54</v>
      </c>
      <c r="L11" s="3"/>
      <c r="M11" s="3">
        <v>7</v>
      </c>
      <c r="N11" s="3"/>
      <c r="O11" s="3">
        <f>RANK(R11,R$2:R$17)</f>
        <v>10</v>
      </c>
      <c r="P11" t="s">
        <v>114</v>
      </c>
      <c r="Q11" s="7" t="s">
        <v>128</v>
      </c>
      <c r="R11" s="1">
        <v>-100</v>
      </c>
      <c r="S11" s="3"/>
      <c r="T11" s="3">
        <v>7</v>
      </c>
      <c r="U11" s="3"/>
      <c r="V11" s="3">
        <f>RANK(Y11,Y$2:Y$17)</f>
        <v>10</v>
      </c>
      <c r="W11" t="s">
        <v>25</v>
      </c>
      <c r="X11" s="7" t="s">
        <v>38</v>
      </c>
      <c r="Y11" s="1">
        <v>-42</v>
      </c>
      <c r="Z11" s="3">
        <v>7</v>
      </c>
      <c r="AA11" s="3"/>
    </row>
    <row r="12" spans="1:27" x14ac:dyDescent="0.25">
      <c r="A12" s="21">
        <f>RANK(D12,D$2:D$17)</f>
        <v>11</v>
      </c>
      <c r="B12" t="s">
        <v>87</v>
      </c>
      <c r="C12" s="7" t="s">
        <v>36</v>
      </c>
      <c r="D12" s="1">
        <v>-72</v>
      </c>
      <c r="E12" s="3">
        <v>5.5</v>
      </c>
      <c r="F12" s="3"/>
      <c r="G12" s="3"/>
      <c r="H12" s="3">
        <f>RANK(K12,K$2:K$17)</f>
        <v>11</v>
      </c>
      <c r="I12" t="s">
        <v>108</v>
      </c>
      <c r="J12" s="7" t="s">
        <v>37</v>
      </c>
      <c r="K12" s="1">
        <v>-64</v>
      </c>
      <c r="L12" s="3">
        <v>5</v>
      </c>
      <c r="M12" s="3"/>
      <c r="N12" s="3"/>
      <c r="O12" s="3">
        <f>RANK(R12,R$2:R$17)</f>
        <v>11</v>
      </c>
      <c r="P12" t="s">
        <v>115</v>
      </c>
      <c r="Q12" s="7" t="s">
        <v>128</v>
      </c>
      <c r="R12" s="1">
        <v>-104</v>
      </c>
      <c r="S12" s="3"/>
      <c r="T12" s="3">
        <v>6</v>
      </c>
      <c r="U12" s="3"/>
      <c r="V12" s="3">
        <f>RANK(Y12,Y$2:Y$17)</f>
        <v>11</v>
      </c>
      <c r="W12" t="s">
        <v>100</v>
      </c>
      <c r="X12" s="7" t="s">
        <v>129</v>
      </c>
      <c r="Y12" s="1">
        <v>-45</v>
      </c>
      <c r="Z12" s="3"/>
      <c r="AA12" s="3">
        <v>5.5</v>
      </c>
    </row>
    <row r="13" spans="1:27" x14ac:dyDescent="0.25">
      <c r="A13" s="21">
        <f>RANK(D13,D$2:D$17)</f>
        <v>11</v>
      </c>
      <c r="B13" t="s">
        <v>63</v>
      </c>
      <c r="C13" s="7" t="s">
        <v>123</v>
      </c>
      <c r="D13" s="1">
        <v>-72</v>
      </c>
      <c r="E13" s="3"/>
      <c r="F13" s="3">
        <v>5.5</v>
      </c>
      <c r="G13" s="3"/>
      <c r="H13" s="3">
        <f>RANK(K13,K$2:K$17)</f>
        <v>11</v>
      </c>
      <c r="I13" t="s">
        <v>106</v>
      </c>
      <c r="J13" s="7" t="s">
        <v>124</v>
      </c>
      <c r="K13" s="1">
        <v>-64</v>
      </c>
      <c r="L13" s="3"/>
      <c r="M13" s="3">
        <v>5</v>
      </c>
      <c r="N13" s="3"/>
      <c r="O13" s="3">
        <f>RANK(R13,R$2:R$17)</f>
        <v>12</v>
      </c>
      <c r="P13" t="s">
        <v>116</v>
      </c>
      <c r="Q13" s="7" t="s">
        <v>128</v>
      </c>
      <c r="R13" s="1">
        <v>-106</v>
      </c>
      <c r="S13" s="3"/>
      <c r="T13" s="3">
        <v>5</v>
      </c>
      <c r="U13" s="3"/>
      <c r="V13" s="3">
        <f>RANK(Y13,Y$2:Y$17)</f>
        <v>11</v>
      </c>
      <c r="W13" t="s">
        <v>101</v>
      </c>
      <c r="X13" s="7" t="s">
        <v>129</v>
      </c>
      <c r="Y13" s="1">
        <v>-45</v>
      </c>
      <c r="Z13" s="3"/>
      <c r="AA13" s="3">
        <v>5.5</v>
      </c>
    </row>
    <row r="14" spans="1:27" x14ac:dyDescent="0.25">
      <c r="A14" s="21">
        <f>RANK(D14,D$2:D$17)</f>
        <v>13</v>
      </c>
      <c r="B14" t="s">
        <v>20</v>
      </c>
      <c r="C14" s="7" t="s">
        <v>36</v>
      </c>
      <c r="D14" s="1">
        <v>-88</v>
      </c>
      <c r="E14" s="3">
        <v>4</v>
      </c>
      <c r="F14" s="3"/>
      <c r="G14" s="3"/>
      <c r="H14" s="3">
        <f>RANK(K14,K$2:K$17)</f>
        <v>11</v>
      </c>
      <c r="I14" t="s">
        <v>107</v>
      </c>
      <c r="J14" s="7" t="s">
        <v>124</v>
      </c>
      <c r="K14" s="1">
        <v>-64</v>
      </c>
      <c r="L14" s="3"/>
      <c r="M14" s="3">
        <v>5</v>
      </c>
      <c r="N14" s="3"/>
      <c r="O14" s="3">
        <f>RANK(R14,R$2:R$17)</f>
        <v>13</v>
      </c>
      <c r="P14" t="s">
        <v>118</v>
      </c>
      <c r="Q14" s="7" t="s">
        <v>128</v>
      </c>
      <c r="R14" s="1">
        <v>-118</v>
      </c>
      <c r="S14" s="3"/>
      <c r="T14" s="3">
        <v>4</v>
      </c>
      <c r="U14" s="3"/>
      <c r="V14" s="3">
        <f>RANK(Y14,Y$2:Y$17)</f>
        <v>13</v>
      </c>
      <c r="W14" t="s">
        <v>102</v>
      </c>
      <c r="X14" s="7" t="s">
        <v>129</v>
      </c>
      <c r="Y14" s="1">
        <v>-47</v>
      </c>
      <c r="Z14" s="3"/>
      <c r="AA14" s="3">
        <v>4</v>
      </c>
    </row>
    <row r="15" spans="1:27" x14ac:dyDescent="0.25">
      <c r="A15" s="21">
        <f>RANK(D15,D$2:D$17)</f>
        <v>14</v>
      </c>
      <c r="B15" t="s">
        <v>112</v>
      </c>
      <c r="C15" s="7" t="s">
        <v>123</v>
      </c>
      <c r="D15" s="1">
        <v>-92</v>
      </c>
      <c r="E15" s="3"/>
      <c r="F15" s="3">
        <v>3</v>
      </c>
      <c r="G15" s="3"/>
      <c r="H15" s="3">
        <f>RANK(K15,K$2:K$17)</f>
        <v>14</v>
      </c>
      <c r="I15" t="s">
        <v>109</v>
      </c>
      <c r="J15" s="7" t="s">
        <v>124</v>
      </c>
      <c r="K15" s="1">
        <v>-74</v>
      </c>
      <c r="L15" s="3"/>
      <c r="M15" s="3">
        <v>3</v>
      </c>
      <c r="N15" s="3"/>
      <c r="O15" s="3">
        <f>RANK(R15,R$2:R$17)</f>
        <v>14</v>
      </c>
      <c r="P15" t="s">
        <v>65</v>
      </c>
      <c r="Q15" s="7" t="s">
        <v>128</v>
      </c>
      <c r="R15" s="1">
        <v>-125</v>
      </c>
      <c r="S15" s="3"/>
      <c r="T15" s="3">
        <v>3</v>
      </c>
      <c r="U15" s="3"/>
      <c r="V15" s="21">
        <f>RANK(Y15,Y$2:Y$17)</f>
        <v>14</v>
      </c>
      <c r="W15" t="s">
        <v>104</v>
      </c>
      <c r="X15" s="7" t="s">
        <v>129</v>
      </c>
      <c r="Y15" s="1">
        <v>-58</v>
      </c>
      <c r="Z15" s="3"/>
      <c r="AA15" s="3">
        <v>3</v>
      </c>
    </row>
    <row r="16" spans="1:27" x14ac:dyDescent="0.25">
      <c r="A16" s="21">
        <f>RANK(D16,D$2:D$17)</f>
        <v>15</v>
      </c>
      <c r="B16" t="s">
        <v>120</v>
      </c>
      <c r="C16" s="7" t="s">
        <v>36</v>
      </c>
      <c r="D16" s="1">
        <v>-160</v>
      </c>
      <c r="E16" s="3">
        <v>2</v>
      </c>
      <c r="F16" s="3"/>
      <c r="G16" s="3"/>
      <c r="H16" s="3">
        <f>RANK(K16,K$2:K$17)</f>
        <v>15</v>
      </c>
      <c r="I16" t="s">
        <v>110</v>
      </c>
      <c r="J16" s="7" t="s">
        <v>124</v>
      </c>
      <c r="K16" s="1">
        <v>-80</v>
      </c>
      <c r="L16" s="3"/>
      <c r="M16" s="3">
        <v>2</v>
      </c>
      <c r="N16" s="3"/>
      <c r="O16" s="3">
        <f>RANK(R16,R$2:R$17)</f>
        <v>15</v>
      </c>
      <c r="P16" t="s">
        <v>119</v>
      </c>
      <c r="Q16" s="7" t="s">
        <v>128</v>
      </c>
      <c r="R16" s="1">
        <v>-140</v>
      </c>
      <c r="S16" s="3"/>
      <c r="T16" s="3">
        <v>2</v>
      </c>
      <c r="U16" s="3"/>
      <c r="V16" s="3">
        <f>RANK(Y16,Y$2:Y$17)</f>
        <v>15</v>
      </c>
      <c r="W16" t="s">
        <v>113</v>
      </c>
      <c r="X16" s="7" t="s">
        <v>129</v>
      </c>
      <c r="Y16" s="1">
        <v>-93</v>
      </c>
      <c r="Z16" s="3"/>
      <c r="AA16" s="3">
        <v>2</v>
      </c>
    </row>
    <row r="17" spans="1:30" x14ac:dyDescent="0.25">
      <c r="A17" s="21">
        <f>RANK(D17,D$2:D$17)</f>
        <v>16</v>
      </c>
      <c r="B17" t="s">
        <v>81</v>
      </c>
      <c r="C17" s="7" t="s">
        <v>36</v>
      </c>
      <c r="D17" s="1">
        <v>-195</v>
      </c>
      <c r="E17" s="3">
        <v>1</v>
      </c>
      <c r="F17" s="3"/>
      <c r="G17" s="3"/>
      <c r="H17" s="3">
        <f>RANK(K17,K$2:K$17)</f>
        <v>16</v>
      </c>
      <c r="I17" t="s">
        <v>122</v>
      </c>
      <c r="J17" s="7" t="s">
        <v>37</v>
      </c>
      <c r="K17" s="1">
        <v>-273</v>
      </c>
      <c r="L17" s="3">
        <v>1</v>
      </c>
      <c r="M17" s="3"/>
      <c r="N17" s="3"/>
      <c r="O17" s="3">
        <f>RANK(R17,R$2:R$17)</f>
        <v>16</v>
      </c>
      <c r="P17" t="s">
        <v>121</v>
      </c>
      <c r="Q17" s="7" t="s">
        <v>128</v>
      </c>
      <c r="R17" s="1">
        <v>-198</v>
      </c>
      <c r="S17" s="3"/>
      <c r="T17" s="3">
        <v>1</v>
      </c>
      <c r="U17" s="3"/>
      <c r="V17" s="3">
        <f>RANK(Y17,Y$2:Y$17)</f>
        <v>16</v>
      </c>
      <c r="W17" t="s">
        <v>117</v>
      </c>
      <c r="X17" s="7" t="s">
        <v>38</v>
      </c>
      <c r="Y17" s="1">
        <v>-105</v>
      </c>
      <c r="Z17" s="3">
        <v>1</v>
      </c>
      <c r="AA17" s="3"/>
    </row>
    <row r="18" spans="1:30" x14ac:dyDescent="0.25">
      <c r="D18" s="3" t="s">
        <v>39</v>
      </c>
      <c r="E18" s="3">
        <f>SUM(E2:E17)</f>
        <v>60.5</v>
      </c>
      <c r="F18" s="3">
        <f>SUM(F2:F17)</f>
        <v>75.5</v>
      </c>
      <c r="G18" s="3"/>
      <c r="H18" s="3"/>
      <c r="I18" s="3"/>
      <c r="J18" s="3"/>
      <c r="K18" s="3" t="s">
        <v>39</v>
      </c>
      <c r="L18" s="3">
        <f>SUM(L2:L17)</f>
        <v>81.5</v>
      </c>
      <c r="M18" s="3">
        <f>SUM(M2:M17)</f>
        <v>54.5</v>
      </c>
      <c r="N18" s="3"/>
      <c r="O18" s="3"/>
      <c r="P18" s="3"/>
      <c r="Q18" s="3"/>
      <c r="R18" s="3" t="s">
        <v>39</v>
      </c>
      <c r="S18" s="3">
        <f>SUM(S2:S17)</f>
        <v>100</v>
      </c>
      <c r="T18" s="3">
        <f>SUM(T2:T17)</f>
        <v>36</v>
      </c>
      <c r="U18" s="3"/>
      <c r="V18" s="3"/>
      <c r="W18" s="3"/>
      <c r="X18" s="3"/>
      <c r="Y18" s="3" t="s">
        <v>39</v>
      </c>
      <c r="Z18" s="3">
        <f>SUM(Z2:Z17)</f>
        <v>86</v>
      </c>
      <c r="AA18" s="21">
        <f>SUM(AA2:AA17)</f>
        <v>50</v>
      </c>
    </row>
    <row r="19" spans="1:30" x14ac:dyDescent="0.25">
      <c r="D19" s="3"/>
      <c r="E19" s="3">
        <f>SUMIF(C2:C17,E1,D2:D17)</f>
        <v>-608</v>
      </c>
      <c r="F19" s="3">
        <f>SUMIF(C2:C17,F1,D2:D17)</f>
        <v>-334</v>
      </c>
      <c r="G19" s="3"/>
      <c r="H19" s="3"/>
      <c r="I19" s="3"/>
      <c r="J19" s="3"/>
      <c r="K19" s="3"/>
      <c r="L19" s="3">
        <f>SUMIF(J2:J17,L1,K2:K17)</f>
        <v>-427</v>
      </c>
      <c r="M19" s="3">
        <f>SUMIF(J2:J17,M1,K2:K17)</f>
        <v>-418</v>
      </c>
      <c r="N19" s="3"/>
      <c r="O19" s="3"/>
      <c r="P19" s="3"/>
      <c r="Q19" s="3"/>
      <c r="R19" s="3"/>
      <c r="S19" s="3">
        <f>SUMIF(Q2:Q17,S1,R2:R17)</f>
        <v>-221</v>
      </c>
      <c r="T19" s="3">
        <f>SUMIF(Q2:Q17,T1,R2:R17)</f>
        <v>-976</v>
      </c>
      <c r="U19" s="3"/>
      <c r="V19" s="3"/>
      <c r="W19" s="3"/>
      <c r="X19" s="3"/>
      <c r="Y19" s="3"/>
      <c r="Z19" s="3">
        <f>SUMIF(X2:X17,Z1,Y2:Y17)</f>
        <v>-204</v>
      </c>
      <c r="AA19" s="21">
        <f>SUMIF(X2:X17,AA1,Y2:Y17)</f>
        <v>-348</v>
      </c>
      <c r="AD19" s="23"/>
    </row>
    <row r="20" spans="1:30" x14ac:dyDescent="0.25">
      <c r="B20" s="21" t="s">
        <v>40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30" x14ac:dyDescent="0.25">
      <c r="D21" s="3"/>
      <c r="E21" s="3" t="s">
        <v>36</v>
      </c>
      <c r="F21" s="24" t="s">
        <v>37</v>
      </c>
      <c r="G21" s="3"/>
      <c r="H21" s="3"/>
      <c r="I21" s="3"/>
      <c r="J21" s="3"/>
      <c r="K21" s="3"/>
      <c r="L21" s="3" t="s">
        <v>36</v>
      </c>
      <c r="M21" s="24" t="s">
        <v>124</v>
      </c>
      <c r="N21" s="3"/>
      <c r="O21" s="3"/>
      <c r="P21" s="3"/>
      <c r="Q21" s="3"/>
      <c r="R21" s="3"/>
      <c r="S21" s="3" t="s">
        <v>36</v>
      </c>
      <c r="T21" s="24" t="s">
        <v>71</v>
      </c>
      <c r="U21" s="3"/>
      <c r="V21" s="3"/>
      <c r="W21" s="3"/>
      <c r="X21" s="3"/>
      <c r="Y21" s="3"/>
      <c r="Z21" s="3" t="s">
        <v>36</v>
      </c>
      <c r="AA21" s="22" t="s">
        <v>128</v>
      </c>
    </row>
    <row r="22" spans="1:30" x14ac:dyDescent="0.25">
      <c r="A22" s="21">
        <f>RANK(D22,D$22:D$37)</f>
        <v>1</v>
      </c>
      <c r="B22" t="s">
        <v>80</v>
      </c>
      <c r="C22" s="7" t="s">
        <v>37</v>
      </c>
      <c r="D22" s="1">
        <v>-4</v>
      </c>
      <c r="E22" s="3"/>
      <c r="F22" s="3">
        <v>16</v>
      </c>
      <c r="G22" s="3"/>
      <c r="H22" s="3">
        <f>RANK(K22,K$22:K$37)</f>
        <v>1</v>
      </c>
      <c r="I22" t="s">
        <v>88</v>
      </c>
      <c r="J22" s="7" t="s">
        <v>124</v>
      </c>
      <c r="K22" s="1">
        <v>-4</v>
      </c>
      <c r="L22" s="3"/>
      <c r="M22" s="3">
        <v>16</v>
      </c>
      <c r="N22" s="3"/>
      <c r="O22" s="3">
        <f>RANK(R22,R$22:R$37)</f>
        <v>1</v>
      </c>
      <c r="P22" t="s">
        <v>70</v>
      </c>
      <c r="Q22" s="7" t="s">
        <v>71</v>
      </c>
      <c r="R22" s="1">
        <v>0</v>
      </c>
      <c r="S22" s="3"/>
      <c r="T22" s="3">
        <v>16</v>
      </c>
      <c r="U22" s="3"/>
      <c r="V22" s="3">
        <f>RANK(Y22,Y$22:Y$37)</f>
        <v>1</v>
      </c>
      <c r="W22" t="s">
        <v>22</v>
      </c>
      <c r="X22" s="7" t="s">
        <v>36</v>
      </c>
      <c r="Y22" s="1">
        <v>-9</v>
      </c>
      <c r="Z22" s="3">
        <v>15.5</v>
      </c>
      <c r="AA22" s="3"/>
    </row>
    <row r="23" spans="1:30" x14ac:dyDescent="0.25">
      <c r="A23" s="21">
        <f>RANK(D23,D$22:D$37)</f>
        <v>2</v>
      </c>
      <c r="B23" t="s">
        <v>22</v>
      </c>
      <c r="C23" s="7" t="s">
        <v>36</v>
      </c>
      <c r="D23" s="1">
        <v>-9</v>
      </c>
      <c r="E23" s="3">
        <v>14</v>
      </c>
      <c r="F23" s="3"/>
      <c r="G23" s="3"/>
      <c r="H23" s="3">
        <f>RANK(K23,K$22:K$37)</f>
        <v>2</v>
      </c>
      <c r="I23" t="s">
        <v>22</v>
      </c>
      <c r="J23" s="7" t="s">
        <v>36</v>
      </c>
      <c r="K23" s="1">
        <v>-9</v>
      </c>
      <c r="L23" s="3">
        <v>14.5</v>
      </c>
      <c r="M23" s="3"/>
      <c r="N23" s="3"/>
      <c r="O23" s="3">
        <f>RANK(R23,R$22:R$37)</f>
        <v>2</v>
      </c>
      <c r="P23" t="s">
        <v>23</v>
      </c>
      <c r="Q23" s="7" t="s">
        <v>71</v>
      </c>
      <c r="R23" s="1">
        <v>-8</v>
      </c>
      <c r="S23" s="3"/>
      <c r="T23" s="3">
        <v>15</v>
      </c>
      <c r="U23" s="3"/>
      <c r="V23" s="3">
        <f>RANK(Y23,Y$22:Y$37)</f>
        <v>1</v>
      </c>
      <c r="W23" t="s">
        <v>82</v>
      </c>
      <c r="X23" s="7" t="s">
        <v>36</v>
      </c>
      <c r="Y23" s="1">
        <v>-9</v>
      </c>
      <c r="Z23" s="3">
        <v>15.5</v>
      </c>
      <c r="AA23" s="3"/>
    </row>
    <row r="24" spans="1:30" x14ac:dyDescent="0.25">
      <c r="A24" s="21">
        <f>RANK(D24,D$22:D$37)</f>
        <v>2</v>
      </c>
      <c r="B24" t="s">
        <v>82</v>
      </c>
      <c r="C24" s="7" t="s">
        <v>36</v>
      </c>
      <c r="D24" s="1">
        <v>-9</v>
      </c>
      <c r="E24" s="21">
        <v>14</v>
      </c>
      <c r="G24" s="3"/>
      <c r="H24" s="3">
        <f>RANK(K24,K$22:K$37)</f>
        <v>2</v>
      </c>
      <c r="I24" t="s">
        <v>82</v>
      </c>
      <c r="J24" s="7" t="s">
        <v>36</v>
      </c>
      <c r="K24" s="1">
        <v>-9</v>
      </c>
      <c r="L24" s="3">
        <v>14.5</v>
      </c>
      <c r="M24" s="3"/>
      <c r="N24" s="3"/>
      <c r="O24" s="3">
        <f>RANK(R24,R$22:R$37)</f>
        <v>3</v>
      </c>
      <c r="P24" t="s">
        <v>22</v>
      </c>
      <c r="Q24" s="7" t="s">
        <v>36</v>
      </c>
      <c r="R24" s="1">
        <v>-9</v>
      </c>
      <c r="S24" s="21">
        <v>13</v>
      </c>
      <c r="U24" s="3"/>
      <c r="V24" s="3">
        <f>RANK(Y24,Y$22:Y$37)</f>
        <v>3</v>
      </c>
      <c r="W24" t="s">
        <v>21</v>
      </c>
      <c r="X24" s="7" t="s">
        <v>36</v>
      </c>
      <c r="Y24" s="1">
        <v>-34</v>
      </c>
      <c r="Z24" s="21">
        <v>14</v>
      </c>
    </row>
    <row r="25" spans="1:30" x14ac:dyDescent="0.25">
      <c r="A25" s="21">
        <f>RANK(D25,D$22:D$37)</f>
        <v>2</v>
      </c>
      <c r="B25" t="s">
        <v>24</v>
      </c>
      <c r="C25" s="7" t="s">
        <v>37</v>
      </c>
      <c r="D25" s="1">
        <v>-9</v>
      </c>
      <c r="E25" s="3"/>
      <c r="F25" s="3">
        <v>14</v>
      </c>
      <c r="G25" s="3"/>
      <c r="H25" s="3">
        <f>RANK(K25,K$22:K$37)</f>
        <v>4</v>
      </c>
      <c r="I25" t="s">
        <v>21</v>
      </c>
      <c r="J25" s="7" t="s">
        <v>36</v>
      </c>
      <c r="K25" s="1">
        <v>-34</v>
      </c>
      <c r="L25" s="21">
        <v>13</v>
      </c>
      <c r="N25" s="3"/>
      <c r="O25" s="3">
        <f>RANK(R25,R$22:R$37)</f>
        <v>3</v>
      </c>
      <c r="P25" t="s">
        <v>82</v>
      </c>
      <c r="Q25" s="7" t="s">
        <v>36</v>
      </c>
      <c r="R25" s="1">
        <v>-9</v>
      </c>
      <c r="S25" s="3">
        <v>13</v>
      </c>
      <c r="T25" s="3"/>
      <c r="U25" s="3"/>
      <c r="V25" s="3">
        <f>RANK(Y25,Y$22:Y$37)</f>
        <v>4</v>
      </c>
      <c r="W25" t="s">
        <v>98</v>
      </c>
      <c r="X25" s="7" t="s">
        <v>36</v>
      </c>
      <c r="Y25" s="1">
        <v>-41</v>
      </c>
      <c r="Z25" s="3">
        <v>13</v>
      </c>
      <c r="AA25" s="3"/>
      <c r="AD25" s="23"/>
    </row>
    <row r="26" spans="1:30" x14ac:dyDescent="0.25">
      <c r="A26" s="21">
        <f>RANK(D26,D$22:D$37)</f>
        <v>5</v>
      </c>
      <c r="B26" t="s">
        <v>91</v>
      </c>
      <c r="C26" s="7" t="s">
        <v>37</v>
      </c>
      <c r="D26" s="1">
        <v>-11</v>
      </c>
      <c r="E26" s="3"/>
      <c r="F26" s="3">
        <v>12</v>
      </c>
      <c r="G26" s="3"/>
      <c r="H26" s="3">
        <f>RANK(K26,K$22:K$37)</f>
        <v>5</v>
      </c>
      <c r="I26" t="s">
        <v>95</v>
      </c>
      <c r="J26" s="7" t="s">
        <v>124</v>
      </c>
      <c r="K26" s="1">
        <v>-36</v>
      </c>
      <c r="L26" s="3"/>
      <c r="M26" s="3">
        <v>12</v>
      </c>
      <c r="N26" s="3"/>
      <c r="O26" s="3">
        <f>RANK(R26,R$22:R$37)</f>
        <v>3</v>
      </c>
      <c r="P26" t="s">
        <v>67</v>
      </c>
      <c r="Q26" s="7" t="s">
        <v>71</v>
      </c>
      <c r="R26" s="1">
        <v>-9</v>
      </c>
      <c r="S26" s="3"/>
      <c r="T26" s="3">
        <v>13</v>
      </c>
      <c r="U26" s="3"/>
      <c r="V26" s="3">
        <f>RANK(Y26,Y$22:Y$37)</f>
        <v>5</v>
      </c>
      <c r="W26" t="s">
        <v>87</v>
      </c>
      <c r="X26" s="7" t="s">
        <v>36</v>
      </c>
      <c r="Y26" s="1">
        <v>-72</v>
      </c>
      <c r="Z26" s="3">
        <v>12</v>
      </c>
      <c r="AA26" s="3"/>
    </row>
    <row r="27" spans="1:30" x14ac:dyDescent="0.25">
      <c r="A27" s="21">
        <f>RANK(D27,D$22:D$37)</f>
        <v>6</v>
      </c>
      <c r="B27" t="s">
        <v>30</v>
      </c>
      <c r="C27" s="7" t="s">
        <v>37</v>
      </c>
      <c r="D27" s="1">
        <v>-12</v>
      </c>
      <c r="E27" s="3"/>
      <c r="F27" s="3">
        <v>11</v>
      </c>
      <c r="G27" s="3"/>
      <c r="H27" s="3">
        <f>RANK(K27,K$22:K$37)</f>
        <v>6</v>
      </c>
      <c r="I27" t="s">
        <v>98</v>
      </c>
      <c r="J27" s="7" t="s">
        <v>36</v>
      </c>
      <c r="K27" s="1">
        <v>-41</v>
      </c>
      <c r="L27" s="3">
        <v>11</v>
      </c>
      <c r="M27" s="3"/>
      <c r="N27" s="3"/>
      <c r="O27" s="3">
        <f>RANK(R27,R$22:R$37)</f>
        <v>6</v>
      </c>
      <c r="P27" t="s">
        <v>68</v>
      </c>
      <c r="Q27" s="7" t="s">
        <v>71</v>
      </c>
      <c r="R27" s="1">
        <v>-20</v>
      </c>
      <c r="S27" s="3"/>
      <c r="T27" s="3">
        <v>11</v>
      </c>
      <c r="U27" s="3"/>
      <c r="V27" s="3">
        <f>RANK(Y27,Y$22:Y$37)</f>
        <v>6</v>
      </c>
      <c r="W27" t="s">
        <v>111</v>
      </c>
      <c r="X27" s="7" t="s">
        <v>128</v>
      </c>
      <c r="Y27" s="1">
        <v>-85</v>
      </c>
      <c r="Z27" s="3"/>
      <c r="AA27" s="3">
        <v>11</v>
      </c>
    </row>
    <row r="28" spans="1:30" x14ac:dyDescent="0.25">
      <c r="A28" s="21">
        <f>RANK(D28,D$22:D$37)</f>
        <v>7</v>
      </c>
      <c r="B28" t="s">
        <v>29</v>
      </c>
      <c r="C28" s="7" t="s">
        <v>37</v>
      </c>
      <c r="D28" s="1">
        <v>-22</v>
      </c>
      <c r="E28" s="3"/>
      <c r="F28" s="3">
        <v>10</v>
      </c>
      <c r="G28" s="3"/>
      <c r="H28" s="3">
        <f>RANK(K28,K$22:K$37)</f>
        <v>7</v>
      </c>
      <c r="I28" t="s">
        <v>99</v>
      </c>
      <c r="J28" s="7" t="s">
        <v>124</v>
      </c>
      <c r="K28" s="1">
        <v>-42</v>
      </c>
      <c r="L28" s="3"/>
      <c r="M28" s="3">
        <v>10</v>
      </c>
      <c r="N28" s="3"/>
      <c r="O28" s="3">
        <f>RANK(R28,R$22:R$37)</f>
        <v>7</v>
      </c>
      <c r="P28" t="s">
        <v>21</v>
      </c>
      <c r="Q28" s="7" t="s">
        <v>36</v>
      </c>
      <c r="R28" s="1">
        <v>-34</v>
      </c>
      <c r="S28" s="3">
        <v>10</v>
      </c>
      <c r="T28" s="3"/>
      <c r="U28" s="3"/>
      <c r="V28" s="3">
        <f>RANK(Y28,Y$22:Y$37)</f>
        <v>7</v>
      </c>
      <c r="W28" t="s">
        <v>20</v>
      </c>
      <c r="X28" s="7" t="s">
        <v>36</v>
      </c>
      <c r="Y28" s="1">
        <v>-88</v>
      </c>
      <c r="Z28" s="3">
        <v>10</v>
      </c>
      <c r="AA28" s="3"/>
    </row>
    <row r="29" spans="1:30" x14ac:dyDescent="0.25">
      <c r="A29" s="21">
        <f>RANK(D29,D$22:D$37)</f>
        <v>8</v>
      </c>
      <c r="B29" t="s">
        <v>26</v>
      </c>
      <c r="C29" s="7" t="s">
        <v>37</v>
      </c>
      <c r="D29" s="1">
        <v>-32</v>
      </c>
      <c r="E29" s="3"/>
      <c r="F29" s="3">
        <v>9</v>
      </c>
      <c r="G29" s="3"/>
      <c r="H29" s="3">
        <f>RANK(K29,K$22:K$37)</f>
        <v>8</v>
      </c>
      <c r="I29" t="s">
        <v>103</v>
      </c>
      <c r="J29" s="7" t="s">
        <v>124</v>
      </c>
      <c r="K29" s="1">
        <v>-54</v>
      </c>
      <c r="L29" s="3"/>
      <c r="M29" s="3">
        <v>9</v>
      </c>
      <c r="N29" s="3"/>
      <c r="O29" s="3">
        <f>RANK(R29,R$22:R$37)</f>
        <v>8</v>
      </c>
      <c r="P29" t="s">
        <v>85</v>
      </c>
      <c r="Q29" s="7" t="s">
        <v>71</v>
      </c>
      <c r="R29" s="1">
        <v>-35</v>
      </c>
      <c r="S29" s="3"/>
      <c r="T29" s="3">
        <v>9</v>
      </c>
      <c r="U29" s="3"/>
      <c r="V29" s="3">
        <f>RANK(Y29,Y$22:Y$37)</f>
        <v>8</v>
      </c>
      <c r="W29" t="s">
        <v>114</v>
      </c>
      <c r="X29" s="7" t="s">
        <v>128</v>
      </c>
      <c r="Y29" s="1">
        <v>-100</v>
      </c>
      <c r="Z29" s="3"/>
      <c r="AA29" s="3">
        <v>9</v>
      </c>
    </row>
    <row r="30" spans="1:30" x14ac:dyDescent="0.25">
      <c r="A30" s="21">
        <f>RANK(D30,D$22:D$37)</f>
        <v>9</v>
      </c>
      <c r="B30" t="s">
        <v>21</v>
      </c>
      <c r="C30" s="7" t="s">
        <v>36</v>
      </c>
      <c r="D30" s="1">
        <v>-34</v>
      </c>
      <c r="E30" s="3">
        <v>8</v>
      </c>
      <c r="F30" s="3"/>
      <c r="G30" s="3"/>
      <c r="H30" s="3">
        <f>RANK(K30,K$22:K$37)</f>
        <v>9</v>
      </c>
      <c r="I30" t="s">
        <v>106</v>
      </c>
      <c r="J30" s="7" t="s">
        <v>124</v>
      </c>
      <c r="K30" s="1">
        <v>-64</v>
      </c>
      <c r="L30" s="3"/>
      <c r="M30" s="3">
        <v>7.5</v>
      </c>
      <c r="N30" s="3"/>
      <c r="O30" s="3">
        <f>RANK(R30,R$22:R$37)</f>
        <v>9</v>
      </c>
      <c r="P30" t="s">
        <v>97</v>
      </c>
      <c r="Q30" s="7" t="s">
        <v>71</v>
      </c>
      <c r="R30" s="1">
        <v>-39</v>
      </c>
      <c r="S30" s="3"/>
      <c r="T30" s="3">
        <v>8</v>
      </c>
      <c r="U30" s="3"/>
      <c r="V30" s="3">
        <f>RANK(Y30,Y$22:Y$37)</f>
        <v>9</v>
      </c>
      <c r="W30" t="s">
        <v>115</v>
      </c>
      <c r="X30" s="7" t="s">
        <v>128</v>
      </c>
      <c r="Y30" s="1">
        <v>-104</v>
      </c>
      <c r="Z30" s="3"/>
      <c r="AA30" s="3">
        <v>8</v>
      </c>
    </row>
    <row r="31" spans="1:30" x14ac:dyDescent="0.25">
      <c r="A31" s="21">
        <f>RANK(D31,D$22:D$37)</f>
        <v>10</v>
      </c>
      <c r="B31" t="s">
        <v>98</v>
      </c>
      <c r="C31" s="7" t="s">
        <v>36</v>
      </c>
      <c r="D31" s="1">
        <v>-41</v>
      </c>
      <c r="E31" s="3">
        <v>7</v>
      </c>
      <c r="F31" s="3"/>
      <c r="G31" s="3"/>
      <c r="H31" s="3">
        <f>RANK(K31,K$22:K$37)</f>
        <v>9</v>
      </c>
      <c r="I31" t="s">
        <v>107</v>
      </c>
      <c r="J31" s="7" t="s">
        <v>124</v>
      </c>
      <c r="K31" s="1">
        <v>-64</v>
      </c>
      <c r="L31" s="3"/>
      <c r="M31" s="3">
        <v>7.5</v>
      </c>
      <c r="N31" s="3"/>
      <c r="O31" s="3">
        <f>RANK(R31,R$22:R$37)</f>
        <v>10</v>
      </c>
      <c r="P31" t="s">
        <v>98</v>
      </c>
      <c r="Q31" s="7" t="s">
        <v>36</v>
      </c>
      <c r="R31" s="1">
        <v>-41</v>
      </c>
      <c r="S31" s="3">
        <v>7</v>
      </c>
      <c r="T31" s="3"/>
      <c r="U31" s="3"/>
      <c r="V31" s="3">
        <f>RANK(Y31,Y$22:Y$37)</f>
        <v>10</v>
      </c>
      <c r="W31" t="s">
        <v>116</v>
      </c>
      <c r="X31" s="7" t="s">
        <v>128</v>
      </c>
      <c r="Y31" s="1">
        <v>-106</v>
      </c>
      <c r="Z31" s="3"/>
      <c r="AA31" s="3">
        <v>7</v>
      </c>
    </row>
    <row r="32" spans="1:30" x14ac:dyDescent="0.25">
      <c r="A32" s="21">
        <f>RANK(D32,D$22:D$37)</f>
        <v>11</v>
      </c>
      <c r="B32" t="s">
        <v>108</v>
      </c>
      <c r="C32" s="7" t="s">
        <v>37</v>
      </c>
      <c r="D32" s="1">
        <v>-64</v>
      </c>
      <c r="E32" s="3"/>
      <c r="F32" s="3">
        <v>6</v>
      </c>
      <c r="G32" s="3"/>
      <c r="H32" s="3">
        <f>RANK(K32,K$22:K$37)</f>
        <v>11</v>
      </c>
      <c r="I32" t="s">
        <v>87</v>
      </c>
      <c r="J32" s="7" t="s">
        <v>36</v>
      </c>
      <c r="K32" s="1">
        <v>-72</v>
      </c>
      <c r="L32" s="3">
        <v>6</v>
      </c>
      <c r="M32" s="3"/>
      <c r="N32" s="3"/>
      <c r="O32" s="3">
        <f>RANK(R32,R$22:R$37)</f>
        <v>11</v>
      </c>
      <c r="P32" t="s">
        <v>84</v>
      </c>
      <c r="Q32" s="7" t="s">
        <v>71</v>
      </c>
      <c r="R32" s="1">
        <v>-49</v>
      </c>
      <c r="S32" s="3"/>
      <c r="T32" s="3">
        <v>6</v>
      </c>
      <c r="U32" s="3"/>
      <c r="V32" s="3">
        <f>RANK(Y32,Y$22:Y$37)</f>
        <v>11</v>
      </c>
      <c r="W32" t="s">
        <v>118</v>
      </c>
      <c r="X32" s="7" t="s">
        <v>128</v>
      </c>
      <c r="Y32" s="1">
        <v>-118</v>
      </c>
      <c r="Z32" s="3"/>
      <c r="AA32" s="3">
        <v>6</v>
      </c>
    </row>
    <row r="33" spans="1:27" x14ac:dyDescent="0.25">
      <c r="A33" s="21">
        <f>RANK(D33,D$22:D$37)</f>
        <v>12</v>
      </c>
      <c r="B33" t="s">
        <v>87</v>
      </c>
      <c r="C33" s="7" t="s">
        <v>36</v>
      </c>
      <c r="D33" s="1">
        <v>-72</v>
      </c>
      <c r="E33" s="3">
        <v>5</v>
      </c>
      <c r="F33" s="3"/>
      <c r="G33" s="3"/>
      <c r="H33" s="3">
        <f>RANK(K33,K$22:K$37)</f>
        <v>12</v>
      </c>
      <c r="I33" t="s">
        <v>109</v>
      </c>
      <c r="J33" s="7" t="s">
        <v>124</v>
      </c>
      <c r="K33" s="1">
        <v>-74</v>
      </c>
      <c r="L33" s="3"/>
      <c r="M33" s="3">
        <v>5</v>
      </c>
      <c r="N33" s="3"/>
      <c r="O33" s="3">
        <f>RANK(R33,R$22:R$37)</f>
        <v>12</v>
      </c>
      <c r="P33" t="s">
        <v>69</v>
      </c>
      <c r="Q33" s="7" t="s">
        <v>71</v>
      </c>
      <c r="R33" s="1">
        <v>-61</v>
      </c>
      <c r="S33" s="3"/>
      <c r="T33" s="3">
        <v>5</v>
      </c>
      <c r="U33" s="3"/>
      <c r="V33" s="3">
        <f>RANK(Y33,Y$22:Y$37)</f>
        <v>12</v>
      </c>
      <c r="W33" t="s">
        <v>65</v>
      </c>
      <c r="X33" s="7" t="s">
        <v>128</v>
      </c>
      <c r="Y33" s="1">
        <v>-125</v>
      </c>
      <c r="Z33" s="3"/>
      <c r="AA33" s="3">
        <v>5</v>
      </c>
    </row>
    <row r="34" spans="1:27" x14ac:dyDescent="0.25">
      <c r="A34" s="21">
        <f>RANK(D34,D$22:D$37)</f>
        <v>13</v>
      </c>
      <c r="B34" t="s">
        <v>20</v>
      </c>
      <c r="C34" s="7" t="s">
        <v>36</v>
      </c>
      <c r="D34" s="1">
        <v>-88</v>
      </c>
      <c r="E34" s="3">
        <v>4</v>
      </c>
      <c r="F34" s="3"/>
      <c r="G34" s="3"/>
      <c r="H34" s="3">
        <f>RANK(K34,K$22:K$37)</f>
        <v>13</v>
      </c>
      <c r="I34" t="s">
        <v>110</v>
      </c>
      <c r="J34" s="7" t="s">
        <v>124</v>
      </c>
      <c r="K34" s="1">
        <v>-80</v>
      </c>
      <c r="L34" s="3"/>
      <c r="M34" s="3">
        <v>4</v>
      </c>
      <c r="N34" s="3"/>
      <c r="O34" s="3">
        <f>RANK(R34,R$22:R$37)</f>
        <v>13</v>
      </c>
      <c r="P34" t="s">
        <v>87</v>
      </c>
      <c r="Q34" s="7" t="s">
        <v>36</v>
      </c>
      <c r="R34" s="1">
        <v>-72</v>
      </c>
      <c r="S34" s="3">
        <v>4</v>
      </c>
      <c r="T34" s="3"/>
      <c r="U34" s="3"/>
      <c r="V34" s="3">
        <f>RANK(Y34,Y$22:Y$37)</f>
        <v>13</v>
      </c>
      <c r="W34" t="s">
        <v>119</v>
      </c>
      <c r="X34" s="7" t="s">
        <v>128</v>
      </c>
      <c r="Y34" s="1">
        <v>-140</v>
      </c>
      <c r="Z34" s="3"/>
      <c r="AA34" s="3">
        <v>4</v>
      </c>
    </row>
    <row r="35" spans="1:27" x14ac:dyDescent="0.25">
      <c r="A35" s="21">
        <f>RANK(D35,D$22:D$37)</f>
        <v>14</v>
      </c>
      <c r="B35" t="s">
        <v>120</v>
      </c>
      <c r="C35" s="7" t="s">
        <v>36</v>
      </c>
      <c r="D35" s="1">
        <v>-160</v>
      </c>
      <c r="E35" s="3">
        <v>3</v>
      </c>
      <c r="F35" s="3"/>
      <c r="G35" s="3"/>
      <c r="H35" s="3">
        <f>RANK(K35,K$22:K$37)</f>
        <v>14</v>
      </c>
      <c r="I35" t="s">
        <v>20</v>
      </c>
      <c r="J35" s="7" t="s">
        <v>36</v>
      </c>
      <c r="K35" s="1">
        <v>-88</v>
      </c>
      <c r="L35" s="3">
        <v>3</v>
      </c>
      <c r="M35" s="3"/>
      <c r="N35" s="3"/>
      <c r="O35" s="3">
        <f>RANK(R35,R$22:R$37)</f>
        <v>14</v>
      </c>
      <c r="P35" t="s">
        <v>20</v>
      </c>
      <c r="Q35" s="7" t="s">
        <v>36</v>
      </c>
      <c r="R35" s="1">
        <v>-88</v>
      </c>
      <c r="S35" s="3">
        <v>3</v>
      </c>
      <c r="T35" s="3"/>
      <c r="U35" s="3"/>
      <c r="V35" s="3">
        <f>RANK(Y35,Y$22:Y$37)</f>
        <v>14</v>
      </c>
      <c r="W35" t="s">
        <v>120</v>
      </c>
      <c r="X35" s="7" t="s">
        <v>36</v>
      </c>
      <c r="Y35" s="1">
        <v>-160</v>
      </c>
      <c r="Z35" s="3">
        <v>3</v>
      </c>
      <c r="AA35" s="3"/>
    </row>
    <row r="36" spans="1:27" x14ac:dyDescent="0.25">
      <c r="A36" s="21">
        <f>RANK(D36,D$22:D$37)</f>
        <v>15</v>
      </c>
      <c r="B36" t="s">
        <v>81</v>
      </c>
      <c r="C36" s="7" t="s">
        <v>36</v>
      </c>
      <c r="D36" s="1">
        <v>-195</v>
      </c>
      <c r="E36" s="3">
        <v>2</v>
      </c>
      <c r="F36" s="3"/>
      <c r="G36" s="3"/>
      <c r="H36" s="3">
        <f>RANK(K36,K$22:K$37)</f>
        <v>15</v>
      </c>
      <c r="I36" t="s">
        <v>120</v>
      </c>
      <c r="J36" s="7" t="s">
        <v>36</v>
      </c>
      <c r="K36" s="1">
        <v>-160</v>
      </c>
      <c r="L36" s="3">
        <v>2</v>
      </c>
      <c r="M36" s="3"/>
      <c r="N36" s="3"/>
      <c r="O36" s="3">
        <f>RANK(R36,R$22:R$37)</f>
        <v>15</v>
      </c>
      <c r="P36" t="s">
        <v>120</v>
      </c>
      <c r="Q36" s="7" t="s">
        <v>36</v>
      </c>
      <c r="R36" s="1">
        <v>-160</v>
      </c>
      <c r="S36" s="3">
        <v>2</v>
      </c>
      <c r="T36" s="3"/>
      <c r="U36" s="3"/>
      <c r="V36" s="3">
        <f>RANK(Y36,Y$22:Y$37)</f>
        <v>15</v>
      </c>
      <c r="W36" t="s">
        <v>81</v>
      </c>
      <c r="X36" s="7" t="s">
        <v>36</v>
      </c>
      <c r="Y36" s="1">
        <v>-195</v>
      </c>
      <c r="Z36" s="3">
        <v>2</v>
      </c>
      <c r="AA36" s="3"/>
    </row>
    <row r="37" spans="1:27" x14ac:dyDescent="0.25">
      <c r="A37" s="21">
        <f>RANK(D37,D$22:D$37)</f>
        <v>16</v>
      </c>
      <c r="B37" t="s">
        <v>122</v>
      </c>
      <c r="C37" s="7" t="s">
        <v>37</v>
      </c>
      <c r="D37" s="1">
        <v>-273</v>
      </c>
      <c r="E37" s="3"/>
      <c r="F37" s="3">
        <v>1</v>
      </c>
      <c r="G37" s="3"/>
      <c r="H37" s="3">
        <f>RANK(K37,K$22:K$37)</f>
        <v>16</v>
      </c>
      <c r="I37" t="s">
        <v>81</v>
      </c>
      <c r="J37" s="7" t="s">
        <v>36</v>
      </c>
      <c r="K37" s="1">
        <v>-195</v>
      </c>
      <c r="L37" s="3">
        <v>1</v>
      </c>
      <c r="M37" s="3"/>
      <c r="N37" s="3"/>
      <c r="O37" s="3">
        <f>RANK(R37,R$22:R$37)</f>
        <v>16</v>
      </c>
      <c r="P37" t="s">
        <v>81</v>
      </c>
      <c r="Q37" s="7" t="s">
        <v>36</v>
      </c>
      <c r="R37" s="1">
        <v>-195</v>
      </c>
      <c r="S37" s="3">
        <v>1</v>
      </c>
      <c r="T37" s="3"/>
      <c r="U37" s="3"/>
      <c r="V37" s="3">
        <f>RANK(Y37,Y$22:Y$37)</f>
        <v>16</v>
      </c>
      <c r="W37" t="s">
        <v>121</v>
      </c>
      <c r="X37" s="7" t="s">
        <v>128</v>
      </c>
      <c r="Y37" s="1">
        <v>-198</v>
      </c>
      <c r="Z37" s="3"/>
      <c r="AA37" s="3">
        <v>1</v>
      </c>
    </row>
    <row r="38" spans="1:27" x14ac:dyDescent="0.25">
      <c r="D38" s="3"/>
      <c r="E38" s="3">
        <f>SUM(E22:E37)</f>
        <v>57</v>
      </c>
      <c r="F38" s="3">
        <f>SUM(F22:F37)</f>
        <v>79</v>
      </c>
      <c r="G38" s="3"/>
      <c r="H38" s="3"/>
      <c r="I38" s="3"/>
      <c r="J38" s="3"/>
      <c r="K38" s="3"/>
      <c r="L38" s="3">
        <f>SUM(L22:L37)</f>
        <v>65</v>
      </c>
      <c r="M38" s="3">
        <f>SUM(M22:M37)</f>
        <v>71</v>
      </c>
      <c r="N38" s="3"/>
      <c r="O38" s="3"/>
      <c r="P38" s="3"/>
      <c r="Q38" s="3"/>
      <c r="R38" s="3"/>
      <c r="S38" s="3">
        <f>SUM(S22:S37)</f>
        <v>53</v>
      </c>
      <c r="T38" s="3">
        <f>SUM(T22:T37)</f>
        <v>83</v>
      </c>
      <c r="U38" s="3"/>
      <c r="V38" s="3"/>
      <c r="W38" s="3"/>
      <c r="X38" s="3"/>
      <c r="Y38" s="3"/>
      <c r="Z38" s="3">
        <f>SUM(Z22:Z37)</f>
        <v>85</v>
      </c>
      <c r="AA38" s="21">
        <f>SUM(AA22:AA37)</f>
        <v>51</v>
      </c>
    </row>
    <row r="39" spans="1:27" x14ac:dyDescent="0.25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7" x14ac:dyDescent="0.25">
      <c r="D40" s="3"/>
      <c r="E40" s="3" t="s">
        <v>36</v>
      </c>
      <c r="F40" s="24" t="s">
        <v>38</v>
      </c>
      <c r="G40" s="3"/>
      <c r="H40" s="3"/>
      <c r="I40" s="3"/>
      <c r="J40" s="3"/>
      <c r="K40" s="3"/>
      <c r="L40" s="3" t="s">
        <v>36</v>
      </c>
      <c r="M40" s="24" t="s">
        <v>129</v>
      </c>
      <c r="N40" s="3"/>
      <c r="O40" s="3"/>
      <c r="P40" s="3"/>
      <c r="Q40" s="3"/>
      <c r="R40" s="3"/>
      <c r="S40" s="24" t="s">
        <v>123</v>
      </c>
      <c r="T40" s="24" t="s">
        <v>37</v>
      </c>
      <c r="U40" s="3"/>
      <c r="V40" s="3"/>
      <c r="W40" s="3"/>
      <c r="X40" s="3"/>
      <c r="Y40" s="3"/>
      <c r="Z40" s="24" t="s">
        <v>123</v>
      </c>
      <c r="AA40" s="22" t="s">
        <v>124</v>
      </c>
    </row>
    <row r="41" spans="1:27" x14ac:dyDescent="0.25">
      <c r="A41" s="21">
        <f>RANK(D41,D$41:D$56)</f>
        <v>1</v>
      </c>
      <c r="B41" t="s">
        <v>75</v>
      </c>
      <c r="C41" s="7" t="s">
        <v>38</v>
      </c>
      <c r="D41" s="1">
        <v>0</v>
      </c>
      <c r="E41" s="3"/>
      <c r="F41" s="3">
        <v>16</v>
      </c>
      <c r="G41" s="3"/>
      <c r="H41" s="3">
        <f>RANK(K41,K$41:K$56)</f>
        <v>1</v>
      </c>
      <c r="I41" t="s">
        <v>22</v>
      </c>
      <c r="J41" s="7" t="s">
        <v>36</v>
      </c>
      <c r="K41" s="1">
        <v>-7</v>
      </c>
      <c r="L41" s="3">
        <v>16</v>
      </c>
      <c r="M41" s="3"/>
      <c r="N41" s="3"/>
      <c r="O41" s="3">
        <f>RANK(R41,R$41:R$56)</f>
        <v>1</v>
      </c>
      <c r="P41" t="s">
        <v>66</v>
      </c>
      <c r="Q41" s="7" t="s">
        <v>123</v>
      </c>
      <c r="R41" s="1">
        <v>-4</v>
      </c>
      <c r="S41" s="3">
        <v>15.5</v>
      </c>
      <c r="T41" s="3"/>
      <c r="U41" s="3"/>
      <c r="V41" s="3">
        <f>RANK(Y41,Y$41:Y$56)</f>
        <v>1</v>
      </c>
      <c r="W41" t="s">
        <v>66</v>
      </c>
      <c r="X41" s="7" t="s">
        <v>123</v>
      </c>
      <c r="Y41" s="1">
        <v>-4</v>
      </c>
      <c r="Z41" s="3">
        <v>15.5</v>
      </c>
      <c r="AA41" s="3"/>
    </row>
    <row r="42" spans="1:27" x14ac:dyDescent="0.25">
      <c r="A42" s="21">
        <f>RANK(D42,D$41:D$56)</f>
        <v>2</v>
      </c>
      <c r="B42" t="s">
        <v>27</v>
      </c>
      <c r="C42" s="7" t="s">
        <v>38</v>
      </c>
      <c r="D42" s="1">
        <v>-4</v>
      </c>
      <c r="E42" s="3"/>
      <c r="F42" s="3">
        <v>14.5</v>
      </c>
      <c r="G42" s="3"/>
      <c r="H42" s="3">
        <f>RANK(K42,K$41:K$56)</f>
        <v>2</v>
      </c>
      <c r="I42" t="s">
        <v>82</v>
      </c>
      <c r="J42" s="7" t="s">
        <v>36</v>
      </c>
      <c r="K42" s="1">
        <v>-9</v>
      </c>
      <c r="L42" s="3">
        <v>15</v>
      </c>
      <c r="M42" s="3"/>
      <c r="N42" s="3"/>
      <c r="O42" s="3">
        <f>RANK(R42,R$41:R$56)</f>
        <v>1</v>
      </c>
      <c r="P42" t="s">
        <v>80</v>
      </c>
      <c r="Q42" s="7" t="s">
        <v>37</v>
      </c>
      <c r="R42" s="1">
        <v>-4</v>
      </c>
      <c r="S42" s="3"/>
      <c r="T42" s="3">
        <v>15.5</v>
      </c>
      <c r="U42" s="3"/>
      <c r="V42" s="3">
        <f>RANK(Y42,Y$41:Y$56)</f>
        <v>1</v>
      </c>
      <c r="W42" t="s">
        <v>88</v>
      </c>
      <c r="X42" s="7" t="s">
        <v>124</v>
      </c>
      <c r="Y42" s="1">
        <v>-4</v>
      </c>
      <c r="Z42" s="3"/>
      <c r="AA42" s="3">
        <v>15.5</v>
      </c>
    </row>
    <row r="43" spans="1:27" x14ac:dyDescent="0.25">
      <c r="A43" s="21">
        <f>RANK(D43,D$41:D$56)</f>
        <v>2</v>
      </c>
      <c r="B43" t="s">
        <v>89</v>
      </c>
      <c r="C43" s="7" t="s">
        <v>38</v>
      </c>
      <c r="D43" s="1">
        <v>-4</v>
      </c>
      <c r="F43" s="21">
        <v>14.5</v>
      </c>
      <c r="G43" s="3"/>
      <c r="H43" s="3">
        <f>RANK(K43,K$41:K$56)</f>
        <v>3</v>
      </c>
      <c r="I43" t="s">
        <v>90</v>
      </c>
      <c r="J43" s="7" t="s">
        <v>129</v>
      </c>
      <c r="K43" s="1">
        <v>-10</v>
      </c>
      <c r="M43" s="21">
        <v>14</v>
      </c>
      <c r="N43" s="3"/>
      <c r="O43" s="3">
        <f>RANK(R43,R$41:R$56)</f>
        <v>3</v>
      </c>
      <c r="P43" t="s">
        <v>24</v>
      </c>
      <c r="Q43" s="7" t="s">
        <v>37</v>
      </c>
      <c r="R43" s="1">
        <v>-9</v>
      </c>
      <c r="T43" s="21">
        <v>14</v>
      </c>
      <c r="U43" s="3"/>
      <c r="V43" s="3">
        <f>RANK(Y43,Y$41:Y$56)</f>
        <v>3</v>
      </c>
      <c r="W43" t="s">
        <v>64</v>
      </c>
      <c r="X43" s="7" t="s">
        <v>123</v>
      </c>
      <c r="Y43" s="1">
        <v>-12</v>
      </c>
      <c r="Z43" s="21">
        <v>14</v>
      </c>
    </row>
    <row r="44" spans="1:27" x14ac:dyDescent="0.25">
      <c r="A44" s="21">
        <f>RANK(D44,D$41:D$56)</f>
        <v>4</v>
      </c>
      <c r="B44" t="s">
        <v>31</v>
      </c>
      <c r="C44" s="7" t="s">
        <v>38</v>
      </c>
      <c r="D44" s="1">
        <v>-5</v>
      </c>
      <c r="E44" s="3"/>
      <c r="F44" s="3">
        <v>13</v>
      </c>
      <c r="G44" s="3"/>
      <c r="H44" s="3">
        <f>RANK(K44,K$41:K$56)</f>
        <v>4</v>
      </c>
      <c r="I44" t="s">
        <v>92</v>
      </c>
      <c r="J44" s="7" t="s">
        <v>129</v>
      </c>
      <c r="K44" s="1">
        <v>-14</v>
      </c>
      <c r="L44" s="3"/>
      <c r="M44" s="3">
        <v>13</v>
      </c>
      <c r="N44" s="3"/>
      <c r="O44" s="3">
        <f>RANK(R44,R$41:R$56)</f>
        <v>4</v>
      </c>
      <c r="P44" t="s">
        <v>91</v>
      </c>
      <c r="Q44" s="7" t="s">
        <v>37</v>
      </c>
      <c r="R44" s="1">
        <v>-11</v>
      </c>
      <c r="S44" s="3"/>
      <c r="T44" s="3">
        <v>13</v>
      </c>
      <c r="U44" s="3"/>
      <c r="V44" s="3">
        <f>RANK(Y44,Y$41:Y$56)</f>
        <v>4</v>
      </c>
      <c r="W44" t="s">
        <v>93</v>
      </c>
      <c r="X44" s="7" t="s">
        <v>123</v>
      </c>
      <c r="Y44" s="1">
        <v>-16</v>
      </c>
      <c r="Z44" s="3">
        <v>13</v>
      </c>
      <c r="AA44" s="3"/>
    </row>
    <row r="45" spans="1:27" x14ac:dyDescent="0.25">
      <c r="A45" s="21">
        <f>RANK(D45,D$41:D$56)</f>
        <v>5</v>
      </c>
      <c r="B45" t="s">
        <v>28</v>
      </c>
      <c r="C45" s="7" t="s">
        <v>38</v>
      </c>
      <c r="D45" s="1">
        <v>-8</v>
      </c>
      <c r="E45" s="3"/>
      <c r="F45" s="3">
        <v>12</v>
      </c>
      <c r="G45" s="3"/>
      <c r="H45" s="3">
        <f>RANK(K45,K$41:K$56)</f>
        <v>5</v>
      </c>
      <c r="I45" t="s">
        <v>21</v>
      </c>
      <c r="J45" s="7" t="s">
        <v>36</v>
      </c>
      <c r="K45" s="1">
        <v>-32</v>
      </c>
      <c r="L45" s="3">
        <v>12</v>
      </c>
      <c r="M45" s="3"/>
      <c r="N45" s="3"/>
      <c r="O45" s="3">
        <f>RANK(R45,R$41:R$56)</f>
        <v>5</v>
      </c>
      <c r="P45" t="s">
        <v>64</v>
      </c>
      <c r="Q45" s="7" t="s">
        <v>123</v>
      </c>
      <c r="R45" s="1">
        <v>-12</v>
      </c>
      <c r="S45" s="3">
        <v>11.5</v>
      </c>
      <c r="T45" s="3"/>
      <c r="U45" s="3"/>
      <c r="V45" s="3">
        <f>RANK(Y45,Y$41:Y$56)</f>
        <v>5</v>
      </c>
      <c r="W45" t="s">
        <v>94</v>
      </c>
      <c r="X45" s="7" t="s">
        <v>123</v>
      </c>
      <c r="Y45" s="1">
        <v>-19</v>
      </c>
      <c r="Z45" s="3">
        <v>12</v>
      </c>
      <c r="AA45" s="3"/>
    </row>
    <row r="46" spans="1:27" x14ac:dyDescent="0.25">
      <c r="A46" s="21">
        <f>RANK(D46,D$41:D$56)</f>
        <v>6</v>
      </c>
      <c r="B46" t="s">
        <v>22</v>
      </c>
      <c r="C46" s="7" t="s">
        <v>36</v>
      </c>
      <c r="D46" s="1">
        <v>-9</v>
      </c>
      <c r="E46" s="3">
        <v>10.5</v>
      </c>
      <c r="F46" s="3"/>
      <c r="G46" s="3"/>
      <c r="H46" s="3">
        <f>RANK(K46,K$41:K$56)</f>
        <v>6</v>
      </c>
      <c r="I46" t="s">
        <v>96</v>
      </c>
      <c r="J46" s="7" t="s">
        <v>129</v>
      </c>
      <c r="K46" s="1">
        <v>-36</v>
      </c>
      <c r="L46" s="3"/>
      <c r="M46" s="3">
        <v>11</v>
      </c>
      <c r="N46" s="3"/>
      <c r="O46" s="3">
        <f>RANK(R46,R$41:R$56)</f>
        <v>5</v>
      </c>
      <c r="P46" t="s">
        <v>30</v>
      </c>
      <c r="Q46" s="7" t="s">
        <v>37</v>
      </c>
      <c r="R46" s="1">
        <v>-12</v>
      </c>
      <c r="S46" s="3"/>
      <c r="T46" s="3">
        <v>11.5</v>
      </c>
      <c r="U46" s="3"/>
      <c r="V46" s="3">
        <f>RANK(Y46,Y$41:Y$56)</f>
        <v>6</v>
      </c>
      <c r="W46" t="s">
        <v>95</v>
      </c>
      <c r="X46" s="7" t="s">
        <v>124</v>
      </c>
      <c r="Y46" s="1">
        <v>-36</v>
      </c>
      <c r="Z46" s="3"/>
      <c r="AA46" s="3">
        <v>11</v>
      </c>
    </row>
    <row r="47" spans="1:27" x14ac:dyDescent="0.25">
      <c r="A47" s="21">
        <f>RANK(D47,D$41:D$56)</f>
        <v>6</v>
      </c>
      <c r="B47" t="s">
        <v>82</v>
      </c>
      <c r="C47" s="7" t="s">
        <v>36</v>
      </c>
      <c r="D47" s="1">
        <v>-9</v>
      </c>
      <c r="E47" s="3">
        <v>10.5</v>
      </c>
      <c r="F47" s="3"/>
      <c r="G47" s="3"/>
      <c r="H47" s="3">
        <f>RANK(K47,K$41:K$56)</f>
        <v>7</v>
      </c>
      <c r="I47" t="s">
        <v>98</v>
      </c>
      <c r="J47" s="7" t="s">
        <v>36</v>
      </c>
      <c r="K47" s="1">
        <v>-39</v>
      </c>
      <c r="L47" s="3">
        <v>10</v>
      </c>
      <c r="M47" s="3"/>
      <c r="N47" s="3"/>
      <c r="O47" s="3">
        <f>RANK(R47,R$41:R$56)</f>
        <v>7</v>
      </c>
      <c r="P47" t="s">
        <v>93</v>
      </c>
      <c r="Q47" s="7" t="s">
        <v>123</v>
      </c>
      <c r="R47" s="1">
        <v>-16</v>
      </c>
      <c r="S47" s="3">
        <v>10</v>
      </c>
      <c r="T47" s="3"/>
      <c r="U47" s="3"/>
      <c r="V47" s="3">
        <f>RANK(Y47,Y$41:Y$56)</f>
        <v>7</v>
      </c>
      <c r="W47" t="s">
        <v>99</v>
      </c>
      <c r="X47" s="7" t="s">
        <v>124</v>
      </c>
      <c r="Y47" s="1">
        <v>-42</v>
      </c>
      <c r="Z47" s="3"/>
      <c r="AA47" s="3">
        <v>10</v>
      </c>
    </row>
    <row r="48" spans="1:27" x14ac:dyDescent="0.25">
      <c r="A48" s="21">
        <f>RANK(D48,D$41:D$56)</f>
        <v>8</v>
      </c>
      <c r="B48" t="s">
        <v>21</v>
      </c>
      <c r="C48" s="7" t="s">
        <v>36</v>
      </c>
      <c r="D48" s="1">
        <v>-34</v>
      </c>
      <c r="E48" s="3">
        <v>9</v>
      </c>
      <c r="F48" s="3"/>
      <c r="G48" s="3"/>
      <c r="H48" s="3">
        <f>RANK(K48,K$41:K$56)</f>
        <v>8</v>
      </c>
      <c r="I48" t="s">
        <v>100</v>
      </c>
      <c r="J48" s="7" t="s">
        <v>129</v>
      </c>
      <c r="K48" s="1">
        <v>-45</v>
      </c>
      <c r="L48" s="3"/>
      <c r="M48" s="3">
        <v>8.5</v>
      </c>
      <c r="N48" s="3"/>
      <c r="O48" s="3">
        <f>RANK(R48,R$41:R$56)</f>
        <v>8</v>
      </c>
      <c r="P48" t="s">
        <v>94</v>
      </c>
      <c r="Q48" s="7" t="s">
        <v>123</v>
      </c>
      <c r="R48" s="1">
        <v>-19</v>
      </c>
      <c r="S48" s="3">
        <v>9</v>
      </c>
      <c r="T48" s="3"/>
      <c r="U48" s="3"/>
      <c r="V48" s="3">
        <f>RANK(Y48,Y$41:Y$56)</f>
        <v>8</v>
      </c>
      <c r="W48" t="s">
        <v>103</v>
      </c>
      <c r="X48" s="7" t="s">
        <v>124</v>
      </c>
      <c r="Y48" s="1">
        <v>-54</v>
      </c>
      <c r="Z48" s="3"/>
      <c r="AA48" s="3">
        <v>9</v>
      </c>
    </row>
    <row r="49" spans="1:27" x14ac:dyDescent="0.25">
      <c r="A49" s="21">
        <f>RANK(D49,D$41:D$56)</f>
        <v>9</v>
      </c>
      <c r="B49" t="s">
        <v>98</v>
      </c>
      <c r="C49" s="7" t="s">
        <v>36</v>
      </c>
      <c r="D49" s="1">
        <v>-41</v>
      </c>
      <c r="E49" s="3">
        <v>7.5</v>
      </c>
      <c r="F49" s="3"/>
      <c r="G49" s="3"/>
      <c r="H49" s="3">
        <f>RANK(K49,K$41:K$56)</f>
        <v>8</v>
      </c>
      <c r="I49" t="s">
        <v>101</v>
      </c>
      <c r="J49" s="7" t="s">
        <v>129</v>
      </c>
      <c r="K49" s="1">
        <v>-45</v>
      </c>
      <c r="L49" s="3"/>
      <c r="M49" s="3">
        <v>8.5</v>
      </c>
      <c r="N49" s="3"/>
      <c r="O49" s="3">
        <f>RANK(R49,R$41:R$56)</f>
        <v>9</v>
      </c>
      <c r="P49" t="s">
        <v>29</v>
      </c>
      <c r="Q49" s="7" t="s">
        <v>37</v>
      </c>
      <c r="R49" s="1">
        <v>-22</v>
      </c>
      <c r="S49" s="3"/>
      <c r="T49" s="3">
        <v>8</v>
      </c>
      <c r="U49" s="3"/>
      <c r="V49" s="3">
        <f>RANK(Y49,Y$41:Y$56)</f>
        <v>9</v>
      </c>
      <c r="W49" t="s">
        <v>105</v>
      </c>
      <c r="X49" s="7" t="s">
        <v>123</v>
      </c>
      <c r="Y49" s="1">
        <v>-59</v>
      </c>
      <c r="Z49" s="3">
        <v>8</v>
      </c>
      <c r="AA49" s="3"/>
    </row>
    <row r="50" spans="1:27" x14ac:dyDescent="0.25">
      <c r="A50" s="21">
        <f>RANK(D50,D$41:D$56)</f>
        <v>9</v>
      </c>
      <c r="B50" t="s">
        <v>61</v>
      </c>
      <c r="C50" s="7" t="s">
        <v>38</v>
      </c>
      <c r="D50" s="1">
        <v>-41</v>
      </c>
      <c r="E50" s="3"/>
      <c r="F50" s="3">
        <v>7.5</v>
      </c>
      <c r="G50" s="3"/>
      <c r="H50" s="3">
        <f>RANK(K50,K$41:K$56)</f>
        <v>10</v>
      </c>
      <c r="I50" t="s">
        <v>102</v>
      </c>
      <c r="J50" s="7" t="s">
        <v>129</v>
      </c>
      <c r="K50" s="1">
        <v>-47</v>
      </c>
      <c r="L50" s="3"/>
      <c r="M50" s="3">
        <v>7</v>
      </c>
      <c r="N50" s="3"/>
      <c r="O50" s="3">
        <f>RANK(R50,R$41:R$56)</f>
        <v>10</v>
      </c>
      <c r="P50" t="s">
        <v>26</v>
      </c>
      <c r="Q50" s="7" t="s">
        <v>37</v>
      </c>
      <c r="R50" s="1">
        <v>-32</v>
      </c>
      <c r="S50" s="3"/>
      <c r="T50" s="3">
        <v>7</v>
      </c>
      <c r="U50" s="3"/>
      <c r="V50" s="3">
        <f>RANK(Y50,Y$41:Y$56)</f>
        <v>10</v>
      </c>
      <c r="W50" t="s">
        <v>62</v>
      </c>
      <c r="X50" s="7" t="s">
        <v>123</v>
      </c>
      <c r="Y50" s="1">
        <v>-60</v>
      </c>
      <c r="Z50" s="3">
        <v>7</v>
      </c>
      <c r="AA50" s="3"/>
    </row>
    <row r="51" spans="1:27" x14ac:dyDescent="0.25">
      <c r="A51" s="21">
        <f>RANK(D51,D$41:D$56)</f>
        <v>11</v>
      </c>
      <c r="B51" t="s">
        <v>25</v>
      </c>
      <c r="C51" s="7" t="s">
        <v>38</v>
      </c>
      <c r="D51" s="1">
        <v>-43</v>
      </c>
      <c r="E51" s="3"/>
      <c r="F51" s="3">
        <v>6</v>
      </c>
      <c r="G51" s="3"/>
      <c r="H51" s="3">
        <f>RANK(K51,K$41:K$56)</f>
        <v>11</v>
      </c>
      <c r="I51" t="s">
        <v>104</v>
      </c>
      <c r="J51" s="7" t="s">
        <v>129</v>
      </c>
      <c r="K51" s="1">
        <v>-58</v>
      </c>
      <c r="L51" s="3"/>
      <c r="M51" s="3">
        <v>6</v>
      </c>
      <c r="N51" s="3"/>
      <c r="O51" s="3">
        <f>RANK(R51,R$41:R$56)</f>
        <v>11</v>
      </c>
      <c r="P51" t="s">
        <v>105</v>
      </c>
      <c r="Q51" s="7" t="s">
        <v>123</v>
      </c>
      <c r="R51" s="1">
        <v>-59</v>
      </c>
      <c r="S51" s="3">
        <v>6</v>
      </c>
      <c r="T51" s="3"/>
      <c r="U51" s="3"/>
      <c r="V51" s="3">
        <f>RANK(Y51,Y$41:Y$56)</f>
        <v>11</v>
      </c>
      <c r="W51" t="s">
        <v>106</v>
      </c>
      <c r="X51" s="7" t="s">
        <v>124</v>
      </c>
      <c r="Y51" s="1">
        <v>-64</v>
      </c>
      <c r="Z51" s="3"/>
      <c r="AA51" s="3">
        <v>5.5</v>
      </c>
    </row>
    <row r="52" spans="1:27" x14ac:dyDescent="0.25">
      <c r="A52" s="21">
        <f>RANK(D52,D$41:D$56)</f>
        <v>12</v>
      </c>
      <c r="B52" t="s">
        <v>87</v>
      </c>
      <c r="C52" s="7" t="s">
        <v>36</v>
      </c>
      <c r="D52" s="1">
        <v>-72</v>
      </c>
      <c r="E52" s="3">
        <v>5</v>
      </c>
      <c r="F52" s="3"/>
      <c r="G52" s="3"/>
      <c r="H52" s="3">
        <f>RANK(K52,K$41:K$56)</f>
        <v>12</v>
      </c>
      <c r="I52" t="s">
        <v>87</v>
      </c>
      <c r="J52" s="7" t="s">
        <v>36</v>
      </c>
      <c r="K52" s="1">
        <v>-70</v>
      </c>
      <c r="L52" s="3">
        <v>5</v>
      </c>
      <c r="M52" s="3"/>
      <c r="N52" s="3"/>
      <c r="O52" s="3">
        <f>RANK(R52,R$41:R$56)</f>
        <v>12</v>
      </c>
      <c r="P52" t="s">
        <v>62</v>
      </c>
      <c r="Q52" s="7" t="s">
        <v>123</v>
      </c>
      <c r="R52" s="1">
        <v>-60</v>
      </c>
      <c r="S52" s="3">
        <v>5</v>
      </c>
      <c r="T52" s="3"/>
      <c r="U52" s="3"/>
      <c r="V52" s="3">
        <f>RANK(Y52,Y$41:Y$56)</f>
        <v>11</v>
      </c>
      <c r="W52" t="s">
        <v>107</v>
      </c>
      <c r="X52" s="7" t="s">
        <v>124</v>
      </c>
      <c r="Y52" s="1">
        <v>-64</v>
      </c>
      <c r="Z52" s="3"/>
      <c r="AA52" s="3">
        <v>5.5</v>
      </c>
    </row>
    <row r="53" spans="1:27" x14ac:dyDescent="0.25">
      <c r="A53" s="21">
        <f>RANK(D53,D$41:D$56)</f>
        <v>13</v>
      </c>
      <c r="B53" t="s">
        <v>20</v>
      </c>
      <c r="C53" s="7" t="s">
        <v>36</v>
      </c>
      <c r="D53" s="1">
        <v>-88</v>
      </c>
      <c r="E53" s="3">
        <v>4</v>
      </c>
      <c r="F53" s="3"/>
      <c r="G53" s="3"/>
      <c r="H53" s="3">
        <f>RANK(K53,K$41:K$56)</f>
        <v>13</v>
      </c>
      <c r="I53" t="s">
        <v>20</v>
      </c>
      <c r="J53" s="7" t="s">
        <v>36</v>
      </c>
      <c r="K53" s="1">
        <v>-88</v>
      </c>
      <c r="L53" s="3">
        <v>4</v>
      </c>
      <c r="M53" s="3"/>
      <c r="N53" s="3"/>
      <c r="O53" s="3">
        <f>RANK(R53,R$41:R$56)</f>
        <v>13</v>
      </c>
      <c r="P53" t="s">
        <v>108</v>
      </c>
      <c r="Q53" s="7" t="s">
        <v>37</v>
      </c>
      <c r="R53" s="1">
        <v>-64</v>
      </c>
      <c r="S53" s="3"/>
      <c r="T53" s="3">
        <v>4</v>
      </c>
      <c r="U53" s="3"/>
      <c r="V53" s="3">
        <f>RANK(Y53,Y$41:Y$56)</f>
        <v>13</v>
      </c>
      <c r="W53" t="s">
        <v>63</v>
      </c>
      <c r="X53" s="7" t="s">
        <v>123</v>
      </c>
      <c r="Y53" s="1">
        <v>-72</v>
      </c>
      <c r="Z53" s="3">
        <v>4</v>
      </c>
      <c r="AA53" s="3"/>
    </row>
    <row r="54" spans="1:27" x14ac:dyDescent="0.25">
      <c r="A54" s="21">
        <f>RANK(D54,D$41:D$56)</f>
        <v>14</v>
      </c>
      <c r="B54" t="s">
        <v>117</v>
      </c>
      <c r="C54" s="7" t="s">
        <v>38</v>
      </c>
      <c r="D54" s="1">
        <v>-106</v>
      </c>
      <c r="E54" s="3"/>
      <c r="F54" s="3">
        <v>3</v>
      </c>
      <c r="G54" s="3"/>
      <c r="H54" s="3">
        <f>RANK(K54,K$41:K$56)</f>
        <v>14</v>
      </c>
      <c r="I54" t="s">
        <v>113</v>
      </c>
      <c r="J54" s="7" t="s">
        <v>129</v>
      </c>
      <c r="K54" s="1">
        <v>-93</v>
      </c>
      <c r="L54" s="3"/>
      <c r="M54" s="3">
        <v>3</v>
      </c>
      <c r="N54" s="3"/>
      <c r="O54" s="3">
        <f>RANK(R54,R$41:R$56)</f>
        <v>14</v>
      </c>
      <c r="P54" t="s">
        <v>63</v>
      </c>
      <c r="Q54" s="7" t="s">
        <v>123</v>
      </c>
      <c r="R54" s="1">
        <v>-72</v>
      </c>
      <c r="S54" s="3">
        <v>3</v>
      </c>
      <c r="T54" s="3"/>
      <c r="U54" s="3"/>
      <c r="V54" s="3">
        <f>RANK(Y54,Y$41:Y$56)</f>
        <v>14</v>
      </c>
      <c r="W54" t="s">
        <v>109</v>
      </c>
      <c r="X54" s="7" t="s">
        <v>124</v>
      </c>
      <c r="Y54" s="1">
        <v>-74</v>
      </c>
      <c r="Z54" s="3"/>
      <c r="AA54" s="3">
        <v>3</v>
      </c>
    </row>
    <row r="55" spans="1:27" x14ac:dyDescent="0.25">
      <c r="A55" s="21">
        <f>RANK(D55,D$41:D$56)</f>
        <v>15</v>
      </c>
      <c r="B55" t="s">
        <v>120</v>
      </c>
      <c r="C55" s="7" t="s">
        <v>36</v>
      </c>
      <c r="D55" s="1">
        <v>-160</v>
      </c>
      <c r="E55" s="3">
        <v>2</v>
      </c>
      <c r="F55" s="3"/>
      <c r="G55" s="3"/>
      <c r="H55" s="3">
        <f>RANK(K55,K$41:K$56)</f>
        <v>15</v>
      </c>
      <c r="I55" t="s">
        <v>120</v>
      </c>
      <c r="J55" s="7" t="s">
        <v>36</v>
      </c>
      <c r="K55" s="1">
        <v>-160</v>
      </c>
      <c r="L55" s="3">
        <v>2</v>
      </c>
      <c r="M55" s="3"/>
      <c r="N55" s="3"/>
      <c r="O55" s="3">
        <f>RANK(R55,R$41:R$56)</f>
        <v>15</v>
      </c>
      <c r="P55" t="s">
        <v>112</v>
      </c>
      <c r="Q55" s="7" t="s">
        <v>123</v>
      </c>
      <c r="R55" s="1">
        <v>-92</v>
      </c>
      <c r="S55" s="3">
        <v>2</v>
      </c>
      <c r="T55" s="3"/>
      <c r="U55" s="3"/>
      <c r="V55" s="3">
        <f>RANK(Y55,Y$41:Y$56)</f>
        <v>15</v>
      </c>
      <c r="W55" t="s">
        <v>110</v>
      </c>
      <c r="X55" s="7" t="s">
        <v>124</v>
      </c>
      <c r="Y55" s="1">
        <v>-80</v>
      </c>
      <c r="Z55" s="3"/>
      <c r="AA55" s="3">
        <v>2</v>
      </c>
    </row>
    <row r="56" spans="1:27" x14ac:dyDescent="0.25">
      <c r="A56" s="21">
        <f>RANK(D56,D$41:D$56)</f>
        <v>16</v>
      </c>
      <c r="B56" t="s">
        <v>81</v>
      </c>
      <c r="C56" s="7" t="s">
        <v>36</v>
      </c>
      <c r="D56" s="1">
        <v>-195</v>
      </c>
      <c r="E56" s="3">
        <v>1</v>
      </c>
      <c r="F56" s="3"/>
      <c r="G56" s="3"/>
      <c r="H56" s="3">
        <f>RANK(K56,K$41:K$56)</f>
        <v>16</v>
      </c>
      <c r="I56" t="s">
        <v>81</v>
      </c>
      <c r="J56" s="7" t="s">
        <v>36</v>
      </c>
      <c r="K56" s="1">
        <v>-195</v>
      </c>
      <c r="L56" s="3">
        <v>1</v>
      </c>
      <c r="M56" s="3"/>
      <c r="N56" s="3"/>
      <c r="O56" s="3">
        <f>RANK(R56,R$41:R$56)</f>
        <v>16</v>
      </c>
      <c r="P56" t="s">
        <v>122</v>
      </c>
      <c r="Q56" s="7" t="s">
        <v>37</v>
      </c>
      <c r="R56" s="1">
        <v>-273</v>
      </c>
      <c r="S56" s="3"/>
      <c r="T56" s="3">
        <v>1</v>
      </c>
      <c r="U56" s="3"/>
      <c r="V56" s="3">
        <f>RANK(Y56,Y$41:Y$56)</f>
        <v>16</v>
      </c>
      <c r="W56" t="s">
        <v>112</v>
      </c>
      <c r="X56" s="7" t="s">
        <v>123</v>
      </c>
      <c r="Y56" s="1">
        <v>-92</v>
      </c>
      <c r="Z56" s="3">
        <v>1</v>
      </c>
      <c r="AA56" s="3"/>
    </row>
    <row r="57" spans="1:27" x14ac:dyDescent="0.25">
      <c r="D57" s="3"/>
      <c r="E57" s="3">
        <f>SUM(E41:E56)</f>
        <v>49.5</v>
      </c>
      <c r="F57" s="3">
        <f>SUM(F41:F56)</f>
        <v>86.5</v>
      </c>
      <c r="G57" s="3"/>
      <c r="H57" s="3"/>
      <c r="I57" s="3"/>
      <c r="J57" s="3"/>
      <c r="K57" s="3"/>
      <c r="L57" s="3">
        <f>SUM(L41:L56)</f>
        <v>65</v>
      </c>
      <c r="M57" s="3">
        <f>SUM(M41:M56)</f>
        <v>71</v>
      </c>
      <c r="N57" s="3"/>
      <c r="O57" s="3"/>
      <c r="P57" s="3"/>
      <c r="Q57" s="3"/>
      <c r="R57" s="3"/>
      <c r="S57" s="3">
        <f>SUM(S41:S56)</f>
        <v>62</v>
      </c>
      <c r="T57" s="3">
        <f>SUM(T41:T56)</f>
        <v>74</v>
      </c>
      <c r="U57" s="3"/>
      <c r="V57" s="3"/>
      <c r="W57" s="3"/>
      <c r="X57" s="3"/>
      <c r="Y57" s="3"/>
      <c r="Z57" s="3">
        <f>SUM(Z41:Z56)</f>
        <v>74.5</v>
      </c>
      <c r="AA57" s="21">
        <f>SUM(AA41:AA56)</f>
        <v>61.5</v>
      </c>
    </row>
    <row r="58" spans="1:27" x14ac:dyDescent="0.2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7" x14ac:dyDescent="0.25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7" x14ac:dyDescent="0.25">
      <c r="D60" s="3"/>
      <c r="E60" s="24" t="s">
        <v>123</v>
      </c>
      <c r="F60" s="24" t="s">
        <v>71</v>
      </c>
      <c r="G60" s="3"/>
      <c r="H60" s="3"/>
      <c r="I60" s="3"/>
      <c r="J60" s="3"/>
      <c r="K60" s="3"/>
      <c r="L60" s="24" t="s">
        <v>123</v>
      </c>
      <c r="M60" s="24" t="s">
        <v>128</v>
      </c>
      <c r="N60" s="3"/>
      <c r="O60" s="3"/>
      <c r="P60" s="3"/>
      <c r="Q60" s="3"/>
      <c r="R60" s="3"/>
      <c r="S60" s="24" t="s">
        <v>123</v>
      </c>
      <c r="T60" s="24" t="s">
        <v>38</v>
      </c>
      <c r="U60" s="3"/>
      <c r="V60" s="3"/>
      <c r="W60" s="3"/>
      <c r="X60" s="3"/>
      <c r="Y60" s="3"/>
      <c r="Z60" s="24" t="s">
        <v>123</v>
      </c>
      <c r="AA60" s="22" t="s">
        <v>129</v>
      </c>
    </row>
    <row r="61" spans="1:27" x14ac:dyDescent="0.25">
      <c r="A61" s="21">
        <f>RANK(D61,D$61:D$76)</f>
        <v>1</v>
      </c>
      <c r="B61" t="s">
        <v>70</v>
      </c>
      <c r="C61" s="7" t="s">
        <v>71</v>
      </c>
      <c r="D61" s="1">
        <v>0</v>
      </c>
      <c r="E61" s="3"/>
      <c r="F61" s="3">
        <v>16</v>
      </c>
      <c r="G61" s="3"/>
      <c r="H61" s="3">
        <f>RANK(K61,K$61:K$76)</f>
        <v>1</v>
      </c>
      <c r="I61" t="s">
        <v>66</v>
      </c>
      <c r="J61" s="7" t="s">
        <v>123</v>
      </c>
      <c r="K61" s="1">
        <v>-4</v>
      </c>
      <c r="L61" s="3">
        <v>16</v>
      </c>
      <c r="M61" s="3"/>
      <c r="N61" s="3"/>
      <c r="O61" s="3">
        <f>RANK(R61,R$61:R$76)</f>
        <v>1</v>
      </c>
      <c r="P61" t="s">
        <v>75</v>
      </c>
      <c r="Q61" s="7" t="s">
        <v>38</v>
      </c>
      <c r="R61" s="1">
        <v>0</v>
      </c>
      <c r="S61" s="3"/>
      <c r="T61" s="3">
        <v>16</v>
      </c>
      <c r="U61" s="3"/>
      <c r="V61" s="3">
        <f>RANK(Y61,Y$61:Y$76)</f>
        <v>1</v>
      </c>
      <c r="W61" t="s">
        <v>66</v>
      </c>
      <c r="X61" s="7" t="s">
        <v>123</v>
      </c>
      <c r="Y61" s="1">
        <v>0</v>
      </c>
      <c r="Z61" s="3">
        <v>16</v>
      </c>
      <c r="AA61" s="3"/>
    </row>
    <row r="62" spans="1:27" x14ac:dyDescent="0.25">
      <c r="A62" s="21">
        <f>RANK(D62,D$61:D$76)</f>
        <v>2</v>
      </c>
      <c r="B62" t="s">
        <v>66</v>
      </c>
      <c r="C62" s="7" t="s">
        <v>123</v>
      </c>
      <c r="D62" s="1">
        <v>-4</v>
      </c>
      <c r="E62" s="3">
        <v>15</v>
      </c>
      <c r="F62" s="3"/>
      <c r="G62" s="3"/>
      <c r="H62" s="3">
        <f>RANK(K62,K$61:K$76)</f>
        <v>2</v>
      </c>
      <c r="I62" t="s">
        <v>64</v>
      </c>
      <c r="J62" s="7" t="s">
        <v>123</v>
      </c>
      <c r="K62" s="1">
        <v>-12</v>
      </c>
      <c r="L62" s="3">
        <v>15</v>
      </c>
      <c r="M62" s="3"/>
      <c r="N62" s="3"/>
      <c r="O62" s="3">
        <f>RANK(R62,R$61:R$76)</f>
        <v>2</v>
      </c>
      <c r="P62" t="s">
        <v>66</v>
      </c>
      <c r="Q62" s="7" t="s">
        <v>123</v>
      </c>
      <c r="R62" s="1">
        <v>-4</v>
      </c>
      <c r="S62" s="3">
        <v>14</v>
      </c>
      <c r="T62" s="3"/>
      <c r="U62" s="3"/>
      <c r="V62" s="3">
        <f>RANK(Y62,Y$61:Y$76)</f>
        <v>2</v>
      </c>
      <c r="W62" t="s">
        <v>90</v>
      </c>
      <c r="X62" s="7" t="s">
        <v>129</v>
      </c>
      <c r="Y62" s="1">
        <v>-10</v>
      </c>
      <c r="Z62" s="3"/>
      <c r="AA62" s="3">
        <v>15</v>
      </c>
    </row>
    <row r="63" spans="1:27" x14ac:dyDescent="0.25">
      <c r="A63" s="21">
        <f>RANK(D63,D$61:D$76)</f>
        <v>3</v>
      </c>
      <c r="B63" t="s">
        <v>23</v>
      </c>
      <c r="C63" s="7" t="s">
        <v>71</v>
      </c>
      <c r="D63" s="1">
        <v>-8</v>
      </c>
      <c r="F63" s="21">
        <v>14</v>
      </c>
      <c r="G63" s="3"/>
      <c r="H63" s="3">
        <f>RANK(K63,K$61:K$76)</f>
        <v>3</v>
      </c>
      <c r="I63" t="s">
        <v>93</v>
      </c>
      <c r="J63" s="7" t="s">
        <v>123</v>
      </c>
      <c r="K63" s="1">
        <v>-16</v>
      </c>
      <c r="L63" s="21">
        <v>14</v>
      </c>
      <c r="N63" s="3"/>
      <c r="O63" s="3">
        <f>RANK(R63,R$61:R$76)</f>
        <v>2</v>
      </c>
      <c r="P63" t="s">
        <v>27</v>
      </c>
      <c r="Q63" s="7" t="s">
        <v>38</v>
      </c>
      <c r="R63" s="1">
        <v>-4</v>
      </c>
      <c r="T63" s="21">
        <v>14</v>
      </c>
      <c r="U63" s="3"/>
      <c r="V63" s="3">
        <f>RANK(Y63,Y$61:Y$76)</f>
        <v>3</v>
      </c>
      <c r="W63" t="s">
        <v>64</v>
      </c>
      <c r="X63" s="7" t="s">
        <v>123</v>
      </c>
      <c r="Y63" s="1">
        <v>-12</v>
      </c>
      <c r="Z63" s="21">
        <v>13.5</v>
      </c>
    </row>
    <row r="64" spans="1:27" x14ac:dyDescent="0.25">
      <c r="A64" s="21">
        <f>RANK(D64,D$61:D$76)</f>
        <v>4</v>
      </c>
      <c r="B64" t="s">
        <v>67</v>
      </c>
      <c r="C64" s="7" t="s">
        <v>71</v>
      </c>
      <c r="D64" s="1">
        <v>-9</v>
      </c>
      <c r="E64" s="3"/>
      <c r="F64" s="3">
        <v>13</v>
      </c>
      <c r="G64" s="3"/>
      <c r="H64" s="3">
        <f>RANK(K64,K$61:K$76)</f>
        <v>4</v>
      </c>
      <c r="I64" t="s">
        <v>94</v>
      </c>
      <c r="J64" s="7" t="s">
        <v>123</v>
      </c>
      <c r="K64" s="1">
        <v>-19</v>
      </c>
      <c r="L64" s="3">
        <v>13</v>
      </c>
      <c r="M64" s="3"/>
      <c r="N64" s="3"/>
      <c r="O64" s="3">
        <f>RANK(R64,R$61:R$76)</f>
        <v>2</v>
      </c>
      <c r="P64" t="s">
        <v>89</v>
      </c>
      <c r="Q64" s="7" t="s">
        <v>38</v>
      </c>
      <c r="R64" s="1">
        <v>-4</v>
      </c>
      <c r="S64" s="3"/>
      <c r="T64" s="3">
        <v>14</v>
      </c>
      <c r="U64" s="3"/>
      <c r="V64" s="3">
        <f>RANK(Y64,Y$61:Y$76)</f>
        <v>3</v>
      </c>
      <c r="W64" t="s">
        <v>93</v>
      </c>
      <c r="X64" s="7" t="s">
        <v>123</v>
      </c>
      <c r="Y64" s="1">
        <v>-12</v>
      </c>
      <c r="Z64" s="3">
        <v>13.5</v>
      </c>
      <c r="AA64" s="3"/>
    </row>
    <row r="65" spans="1:27" x14ac:dyDescent="0.25">
      <c r="A65" s="21">
        <f>RANK(D65,D$61:D$76)</f>
        <v>5</v>
      </c>
      <c r="B65" t="s">
        <v>64</v>
      </c>
      <c r="C65" s="7" t="s">
        <v>123</v>
      </c>
      <c r="D65" s="1">
        <v>-12</v>
      </c>
      <c r="E65" s="3">
        <v>12</v>
      </c>
      <c r="F65" s="3"/>
      <c r="G65" s="3"/>
      <c r="H65" s="3">
        <f>RANK(K65,K$61:K$76)</f>
        <v>5</v>
      </c>
      <c r="I65" t="s">
        <v>105</v>
      </c>
      <c r="J65" s="7" t="s">
        <v>123</v>
      </c>
      <c r="K65" s="1">
        <v>-59</v>
      </c>
      <c r="L65" s="3">
        <v>12</v>
      </c>
      <c r="M65" s="3"/>
      <c r="N65" s="3"/>
      <c r="O65" s="3">
        <f>RANK(R65,R$61:R$76)</f>
        <v>5</v>
      </c>
      <c r="P65" t="s">
        <v>31</v>
      </c>
      <c r="Q65" s="7" t="s">
        <v>38</v>
      </c>
      <c r="R65" s="1">
        <v>-5</v>
      </c>
      <c r="S65" s="3"/>
      <c r="T65" s="3">
        <v>12</v>
      </c>
      <c r="U65" s="3"/>
      <c r="V65" s="3">
        <f>RANK(Y65,Y$61:Y$76)</f>
        <v>5</v>
      </c>
      <c r="W65" t="s">
        <v>92</v>
      </c>
      <c r="X65" s="7" t="s">
        <v>129</v>
      </c>
      <c r="Y65" s="1">
        <v>-14</v>
      </c>
      <c r="Z65" s="3"/>
      <c r="AA65" s="3">
        <v>12</v>
      </c>
    </row>
    <row r="66" spans="1:27" x14ac:dyDescent="0.25">
      <c r="A66" s="21">
        <f>RANK(D66,D$61:D$76)</f>
        <v>6</v>
      </c>
      <c r="B66" t="s">
        <v>93</v>
      </c>
      <c r="C66" s="7" t="s">
        <v>123</v>
      </c>
      <c r="D66" s="1">
        <v>-16</v>
      </c>
      <c r="E66" s="3">
        <v>11</v>
      </c>
      <c r="F66" s="3"/>
      <c r="G66" s="3"/>
      <c r="H66" s="3">
        <f>RANK(K66,K$61:K$76)</f>
        <v>6</v>
      </c>
      <c r="I66" t="s">
        <v>62</v>
      </c>
      <c r="J66" s="7" t="s">
        <v>123</v>
      </c>
      <c r="K66" s="1">
        <v>-60</v>
      </c>
      <c r="L66" s="3">
        <v>11</v>
      </c>
      <c r="M66" s="3"/>
      <c r="N66" s="3"/>
      <c r="O66" s="3">
        <f>RANK(R66,R$61:R$76)</f>
        <v>6</v>
      </c>
      <c r="P66" t="s">
        <v>28</v>
      </c>
      <c r="Q66" s="7" t="s">
        <v>38</v>
      </c>
      <c r="R66" s="1">
        <v>-8</v>
      </c>
      <c r="S66" s="3"/>
      <c r="T66" s="3">
        <v>11</v>
      </c>
      <c r="U66" s="3"/>
      <c r="V66" s="3">
        <f>RANK(Y66,Y$61:Y$76)</f>
        <v>6</v>
      </c>
      <c r="W66" t="s">
        <v>94</v>
      </c>
      <c r="X66" s="7" t="s">
        <v>123</v>
      </c>
      <c r="Y66" s="1">
        <v>-19</v>
      </c>
      <c r="Z66" s="3">
        <v>11</v>
      </c>
      <c r="AA66" s="3"/>
    </row>
    <row r="67" spans="1:27" x14ac:dyDescent="0.25">
      <c r="A67" s="21">
        <f>RANK(D67,D$61:D$76)</f>
        <v>7</v>
      </c>
      <c r="B67" t="s">
        <v>94</v>
      </c>
      <c r="C67" s="7" t="s">
        <v>123</v>
      </c>
      <c r="D67" s="1">
        <v>-19</v>
      </c>
      <c r="E67" s="3">
        <v>10</v>
      </c>
      <c r="F67" s="3"/>
      <c r="G67" s="3"/>
      <c r="H67" s="3">
        <f>RANK(K67,K$61:K$76)</f>
        <v>7</v>
      </c>
      <c r="I67" t="s">
        <v>63</v>
      </c>
      <c r="J67" s="7" t="s">
        <v>123</v>
      </c>
      <c r="K67" s="1">
        <v>-72</v>
      </c>
      <c r="L67" s="3">
        <v>10</v>
      </c>
      <c r="M67" s="3"/>
      <c r="N67" s="3"/>
      <c r="O67" s="3">
        <f>RANK(R67,R$61:R$76)</f>
        <v>7</v>
      </c>
      <c r="P67" t="s">
        <v>64</v>
      </c>
      <c r="Q67" s="7" t="s">
        <v>123</v>
      </c>
      <c r="R67" s="1">
        <v>-12</v>
      </c>
      <c r="S67" s="3">
        <v>10</v>
      </c>
      <c r="T67" s="3"/>
      <c r="U67" s="3"/>
      <c r="V67" s="3">
        <f>RANK(Y67,Y$61:Y$76)</f>
        <v>7</v>
      </c>
      <c r="W67" t="s">
        <v>96</v>
      </c>
      <c r="X67" s="7" t="s">
        <v>129</v>
      </c>
      <c r="Y67" s="1">
        <v>-36</v>
      </c>
      <c r="Z67" s="3"/>
      <c r="AA67" s="3">
        <v>10</v>
      </c>
    </row>
    <row r="68" spans="1:27" x14ac:dyDescent="0.25">
      <c r="A68" s="21">
        <f>RANK(D68,D$61:D$76)</f>
        <v>8</v>
      </c>
      <c r="B68" t="s">
        <v>68</v>
      </c>
      <c r="C68" s="7" t="s">
        <v>71</v>
      </c>
      <c r="D68" s="1">
        <v>-20</v>
      </c>
      <c r="E68" s="3"/>
      <c r="F68" s="3">
        <v>9</v>
      </c>
      <c r="G68" s="3"/>
      <c r="H68" s="3">
        <f>RANK(K68,K$61:K$76)</f>
        <v>8</v>
      </c>
      <c r="I68" t="s">
        <v>111</v>
      </c>
      <c r="J68" s="7" t="s">
        <v>128</v>
      </c>
      <c r="K68" s="1">
        <v>-85</v>
      </c>
      <c r="L68" s="3"/>
      <c r="M68" s="3">
        <v>9</v>
      </c>
      <c r="N68" s="3"/>
      <c r="O68" s="3">
        <f>RANK(R68,R$61:R$76)</f>
        <v>8</v>
      </c>
      <c r="P68" t="s">
        <v>93</v>
      </c>
      <c r="Q68" s="7" t="s">
        <v>123</v>
      </c>
      <c r="R68" s="1">
        <v>-16</v>
      </c>
      <c r="S68" s="3">
        <v>9</v>
      </c>
      <c r="T68" s="3"/>
      <c r="U68" s="3"/>
      <c r="V68" s="3">
        <f>RANK(Y68,Y$61:Y$76)</f>
        <v>8</v>
      </c>
      <c r="W68" t="s">
        <v>100</v>
      </c>
      <c r="X68" s="7" t="s">
        <v>129</v>
      </c>
      <c r="Y68" s="1">
        <v>-45</v>
      </c>
      <c r="Z68" s="3"/>
      <c r="AA68" s="3">
        <v>8.5</v>
      </c>
    </row>
    <row r="69" spans="1:27" x14ac:dyDescent="0.25">
      <c r="A69" s="21">
        <f>RANK(D69,D$61:D$76)</f>
        <v>9</v>
      </c>
      <c r="B69" t="s">
        <v>85</v>
      </c>
      <c r="C69" s="7" t="s">
        <v>71</v>
      </c>
      <c r="D69" s="1">
        <v>-35</v>
      </c>
      <c r="E69" s="3"/>
      <c r="F69" s="3">
        <v>8</v>
      </c>
      <c r="G69" s="3"/>
      <c r="H69" s="3">
        <f>RANK(K69,K$61:K$76)</f>
        <v>9</v>
      </c>
      <c r="I69" t="s">
        <v>112</v>
      </c>
      <c r="J69" s="7" t="s">
        <v>123</v>
      </c>
      <c r="K69" s="1">
        <v>-92</v>
      </c>
      <c r="L69" s="3">
        <v>8</v>
      </c>
      <c r="M69" s="3"/>
      <c r="N69" s="3"/>
      <c r="O69" s="3">
        <f>RANK(R69,R$61:R$76)</f>
        <v>9</v>
      </c>
      <c r="P69" t="s">
        <v>94</v>
      </c>
      <c r="Q69" s="7" t="s">
        <v>123</v>
      </c>
      <c r="R69" s="1">
        <v>-19</v>
      </c>
      <c r="S69" s="3">
        <v>8</v>
      </c>
      <c r="T69" s="3"/>
      <c r="U69" s="3"/>
      <c r="V69" s="3">
        <f>RANK(Y69,Y$61:Y$76)</f>
        <v>8</v>
      </c>
      <c r="W69" t="s">
        <v>101</v>
      </c>
      <c r="X69" s="7" t="s">
        <v>129</v>
      </c>
      <c r="Y69" s="1">
        <v>-45</v>
      </c>
      <c r="Z69" s="3"/>
      <c r="AA69" s="3">
        <v>8.5</v>
      </c>
    </row>
    <row r="70" spans="1:27" x14ac:dyDescent="0.25">
      <c r="A70" s="21">
        <f>RANK(D70,D$61:D$76)</f>
        <v>10</v>
      </c>
      <c r="B70" t="s">
        <v>97</v>
      </c>
      <c r="C70" s="7" t="s">
        <v>71</v>
      </c>
      <c r="D70" s="1">
        <v>-39</v>
      </c>
      <c r="E70" s="3"/>
      <c r="F70" s="3">
        <v>7</v>
      </c>
      <c r="G70" s="3"/>
      <c r="H70" s="3">
        <f>RANK(K70,K$61:K$76)</f>
        <v>10</v>
      </c>
      <c r="I70" t="s">
        <v>114</v>
      </c>
      <c r="J70" s="7" t="s">
        <v>128</v>
      </c>
      <c r="K70" s="1">
        <v>-100</v>
      </c>
      <c r="L70" s="3"/>
      <c r="M70" s="3">
        <v>7</v>
      </c>
      <c r="N70" s="3"/>
      <c r="O70" s="3">
        <f>RANK(R70,R$61:R$76)</f>
        <v>10</v>
      </c>
      <c r="P70" t="s">
        <v>61</v>
      </c>
      <c r="Q70" s="7" t="s">
        <v>38</v>
      </c>
      <c r="R70" s="1">
        <v>-41</v>
      </c>
      <c r="S70" s="3"/>
      <c r="T70" s="3">
        <v>7</v>
      </c>
      <c r="U70" s="3"/>
      <c r="V70" s="3">
        <f>RANK(Y70,Y$61:Y$76)</f>
        <v>10</v>
      </c>
      <c r="W70" t="s">
        <v>102</v>
      </c>
      <c r="X70" s="7" t="s">
        <v>129</v>
      </c>
      <c r="Y70" s="1">
        <v>-47</v>
      </c>
      <c r="Z70" s="3"/>
      <c r="AA70" s="3">
        <v>7</v>
      </c>
    </row>
    <row r="71" spans="1:27" x14ac:dyDescent="0.25">
      <c r="A71" s="21">
        <f>RANK(D71,D$61:D$76)</f>
        <v>11</v>
      </c>
      <c r="B71" t="s">
        <v>84</v>
      </c>
      <c r="C71" s="7" t="s">
        <v>71</v>
      </c>
      <c r="D71" s="1">
        <v>-49</v>
      </c>
      <c r="E71" s="3"/>
      <c r="F71" s="3">
        <v>6</v>
      </c>
      <c r="G71" s="3"/>
      <c r="H71" s="3">
        <f>RANK(K71,K$61:K$76)</f>
        <v>11</v>
      </c>
      <c r="I71" t="s">
        <v>115</v>
      </c>
      <c r="J71" s="7" t="s">
        <v>128</v>
      </c>
      <c r="K71" s="1">
        <v>-104</v>
      </c>
      <c r="L71" s="3"/>
      <c r="M71" s="3">
        <v>6</v>
      </c>
      <c r="N71" s="3"/>
      <c r="O71" s="3">
        <f>RANK(R71,R$61:R$76)</f>
        <v>11</v>
      </c>
      <c r="P71" t="s">
        <v>25</v>
      </c>
      <c r="Q71" s="7" t="s">
        <v>38</v>
      </c>
      <c r="R71" s="1">
        <v>-43</v>
      </c>
      <c r="S71" s="3"/>
      <c r="T71" s="3">
        <v>6</v>
      </c>
      <c r="U71" s="3"/>
      <c r="V71" s="3">
        <f>RANK(Y71,Y$61:Y$76)</f>
        <v>11</v>
      </c>
      <c r="W71" t="s">
        <v>104</v>
      </c>
      <c r="X71" s="7" t="s">
        <v>129</v>
      </c>
      <c r="Y71" s="1">
        <v>-58</v>
      </c>
      <c r="Z71" s="3"/>
      <c r="AA71" s="3">
        <v>6</v>
      </c>
    </row>
    <row r="72" spans="1:27" x14ac:dyDescent="0.25">
      <c r="A72" s="21">
        <f>RANK(D72,D$61:D$76)</f>
        <v>12</v>
      </c>
      <c r="B72" t="s">
        <v>105</v>
      </c>
      <c r="C72" s="7" t="s">
        <v>123</v>
      </c>
      <c r="D72" s="1">
        <v>-59</v>
      </c>
      <c r="E72" s="3">
        <v>5</v>
      </c>
      <c r="F72" s="3"/>
      <c r="G72" s="3"/>
      <c r="H72" s="3">
        <f>RANK(K72,K$61:K$76)</f>
        <v>12</v>
      </c>
      <c r="I72" t="s">
        <v>116</v>
      </c>
      <c r="J72" s="7" t="s">
        <v>128</v>
      </c>
      <c r="K72" s="1">
        <v>-106</v>
      </c>
      <c r="L72" s="3"/>
      <c r="M72" s="3">
        <v>5</v>
      </c>
      <c r="N72" s="3"/>
      <c r="O72" s="3">
        <f>RANK(R72,R$61:R$76)</f>
        <v>12</v>
      </c>
      <c r="P72" t="s">
        <v>105</v>
      </c>
      <c r="Q72" s="7" t="s">
        <v>123</v>
      </c>
      <c r="R72" s="1">
        <v>-59</v>
      </c>
      <c r="S72" s="3">
        <v>5</v>
      </c>
      <c r="T72" s="3"/>
      <c r="U72" s="3"/>
      <c r="V72" s="3">
        <f>RANK(Y72,Y$61:Y$76)</f>
        <v>12</v>
      </c>
      <c r="W72" t="s">
        <v>105</v>
      </c>
      <c r="X72" s="7" t="s">
        <v>123</v>
      </c>
      <c r="Y72" s="1">
        <v>-59</v>
      </c>
      <c r="Z72" s="3">
        <v>5</v>
      </c>
      <c r="AA72" s="3"/>
    </row>
    <row r="73" spans="1:27" x14ac:dyDescent="0.25">
      <c r="A73" s="21">
        <f>RANK(D73,D$61:D$76)</f>
        <v>13</v>
      </c>
      <c r="B73" t="s">
        <v>62</v>
      </c>
      <c r="C73" s="7" t="s">
        <v>123</v>
      </c>
      <c r="D73" s="1">
        <v>-60</v>
      </c>
      <c r="E73" s="3">
        <v>4</v>
      </c>
      <c r="F73" s="3"/>
      <c r="G73" s="3"/>
      <c r="H73" s="3">
        <f>RANK(K73,K$61:K$76)</f>
        <v>13</v>
      </c>
      <c r="I73" t="s">
        <v>118</v>
      </c>
      <c r="J73" s="7" t="s">
        <v>128</v>
      </c>
      <c r="K73" s="1">
        <v>-118</v>
      </c>
      <c r="L73" s="3"/>
      <c r="M73" s="3">
        <v>4</v>
      </c>
      <c r="N73" s="3"/>
      <c r="O73" s="3">
        <f>RANK(R73,R$61:R$76)</f>
        <v>13</v>
      </c>
      <c r="P73" t="s">
        <v>62</v>
      </c>
      <c r="Q73" s="7" t="s">
        <v>123</v>
      </c>
      <c r="R73" s="1">
        <v>-60</v>
      </c>
      <c r="S73" s="3">
        <v>4</v>
      </c>
      <c r="T73" s="3"/>
      <c r="U73" s="3"/>
      <c r="V73" s="3">
        <f>RANK(Y73,Y$61:Y$76)</f>
        <v>13</v>
      </c>
      <c r="W73" t="s">
        <v>62</v>
      </c>
      <c r="X73" s="7" t="s">
        <v>123</v>
      </c>
      <c r="Y73" s="1">
        <v>-60</v>
      </c>
      <c r="Z73" s="3">
        <v>4</v>
      </c>
      <c r="AA73" s="3"/>
    </row>
    <row r="74" spans="1:27" x14ac:dyDescent="0.25">
      <c r="A74" s="21">
        <f>RANK(D74,D$61:D$76)</f>
        <v>14</v>
      </c>
      <c r="B74" t="s">
        <v>69</v>
      </c>
      <c r="C74" s="7" t="s">
        <v>71</v>
      </c>
      <c r="D74" s="1">
        <v>-61</v>
      </c>
      <c r="E74" s="3"/>
      <c r="F74" s="3">
        <v>3</v>
      </c>
      <c r="G74" s="3"/>
      <c r="H74" s="3">
        <f>RANK(K74,K$61:K$76)</f>
        <v>14</v>
      </c>
      <c r="I74" t="s">
        <v>65</v>
      </c>
      <c r="J74" s="7" t="s">
        <v>128</v>
      </c>
      <c r="K74" s="1">
        <v>-125</v>
      </c>
      <c r="L74" s="3"/>
      <c r="M74" s="3">
        <v>3</v>
      </c>
      <c r="N74" s="3"/>
      <c r="O74" s="3">
        <f>RANK(R74,R$61:R$76)</f>
        <v>14</v>
      </c>
      <c r="P74" t="s">
        <v>63</v>
      </c>
      <c r="Q74" s="7" t="s">
        <v>123</v>
      </c>
      <c r="R74" s="1">
        <v>-72</v>
      </c>
      <c r="S74" s="3">
        <v>3</v>
      </c>
      <c r="T74" s="3"/>
      <c r="U74" s="3"/>
      <c r="V74" s="3">
        <f>RANK(Y74,Y$61:Y$76)</f>
        <v>14</v>
      </c>
      <c r="W74" t="s">
        <v>63</v>
      </c>
      <c r="X74" s="7" t="s">
        <v>123</v>
      </c>
      <c r="Y74" s="1">
        <v>-72</v>
      </c>
      <c r="Z74" s="3">
        <v>3</v>
      </c>
      <c r="AA74" s="3"/>
    </row>
    <row r="75" spans="1:27" x14ac:dyDescent="0.25">
      <c r="A75" s="21">
        <f>RANK(D75,D$61:D$76)</f>
        <v>15</v>
      </c>
      <c r="B75" t="s">
        <v>63</v>
      </c>
      <c r="C75" s="7" t="s">
        <v>123</v>
      </c>
      <c r="D75" s="1">
        <v>-72</v>
      </c>
      <c r="E75" s="3">
        <v>2</v>
      </c>
      <c r="F75" s="3"/>
      <c r="G75" s="3"/>
      <c r="H75" s="3">
        <f>RANK(K75,K$61:K$76)</f>
        <v>15</v>
      </c>
      <c r="I75" t="s">
        <v>119</v>
      </c>
      <c r="J75" s="7" t="s">
        <v>128</v>
      </c>
      <c r="K75" s="1">
        <v>-140</v>
      </c>
      <c r="L75" s="3"/>
      <c r="M75" s="3">
        <v>2</v>
      </c>
      <c r="N75" s="3"/>
      <c r="O75" s="3">
        <f>RANK(R75,R$61:R$76)</f>
        <v>15</v>
      </c>
      <c r="P75" t="s">
        <v>112</v>
      </c>
      <c r="Q75" s="7" t="s">
        <v>123</v>
      </c>
      <c r="R75" s="1">
        <v>-92</v>
      </c>
      <c r="S75" s="3">
        <v>2</v>
      </c>
      <c r="T75" s="3"/>
      <c r="U75" s="3"/>
      <c r="V75" s="3">
        <f>RANK(Y75,Y$61:Y$76)</f>
        <v>15</v>
      </c>
      <c r="W75" t="s">
        <v>112</v>
      </c>
      <c r="X75" s="7" t="s">
        <v>123</v>
      </c>
      <c r="Y75" s="1">
        <v>-92</v>
      </c>
      <c r="Z75" s="3">
        <v>2</v>
      </c>
      <c r="AA75" s="3"/>
    </row>
    <row r="76" spans="1:27" x14ac:dyDescent="0.25">
      <c r="A76" s="21">
        <f>RANK(D76,D$61:D$76)</f>
        <v>16</v>
      </c>
      <c r="B76" t="s">
        <v>112</v>
      </c>
      <c r="C76" s="7" t="s">
        <v>123</v>
      </c>
      <c r="D76" s="1">
        <v>-92</v>
      </c>
      <c r="E76" s="3">
        <v>1</v>
      </c>
      <c r="F76" s="3"/>
      <c r="G76" s="3"/>
      <c r="H76" s="3">
        <f>RANK(K76,K$61:K$76)</f>
        <v>16</v>
      </c>
      <c r="I76" t="s">
        <v>121</v>
      </c>
      <c r="J76" s="7" t="s">
        <v>128</v>
      </c>
      <c r="K76" s="1">
        <v>-198</v>
      </c>
      <c r="L76" s="3"/>
      <c r="M76" s="3">
        <v>1</v>
      </c>
      <c r="N76" s="3"/>
      <c r="O76" s="3">
        <f>RANK(R76,R$61:R$76)</f>
        <v>16</v>
      </c>
      <c r="P76" t="s">
        <v>117</v>
      </c>
      <c r="Q76" s="7" t="s">
        <v>38</v>
      </c>
      <c r="R76" s="1">
        <v>-106</v>
      </c>
      <c r="S76" s="3"/>
      <c r="T76" s="3">
        <v>1</v>
      </c>
      <c r="U76" s="3"/>
      <c r="V76" s="3">
        <f>RANK(Y76,Y$61:Y$76)</f>
        <v>16</v>
      </c>
      <c r="W76" t="s">
        <v>113</v>
      </c>
      <c r="X76" s="7" t="s">
        <v>129</v>
      </c>
      <c r="Y76" s="1">
        <v>-93</v>
      </c>
      <c r="Z76" s="3"/>
      <c r="AA76" s="3">
        <v>1</v>
      </c>
    </row>
    <row r="77" spans="1:27" x14ac:dyDescent="0.25">
      <c r="D77" s="3"/>
      <c r="E77" s="3">
        <f>SUM(E61:E76)</f>
        <v>60</v>
      </c>
      <c r="F77" s="3">
        <f>SUM(F61:F76)</f>
        <v>76</v>
      </c>
      <c r="G77" s="3"/>
      <c r="H77" s="3"/>
      <c r="I77" s="3"/>
      <c r="J77" s="3"/>
      <c r="K77" s="3"/>
      <c r="L77" s="3">
        <f>SUM(L61:L76)</f>
        <v>99</v>
      </c>
      <c r="M77" s="3">
        <f>SUM(M61:M76)</f>
        <v>37</v>
      </c>
      <c r="N77" s="3"/>
      <c r="O77" s="3"/>
      <c r="P77" s="3"/>
      <c r="Q77" s="3"/>
      <c r="R77" s="3"/>
      <c r="S77" s="3">
        <f>SUM(S61:S76)</f>
        <v>55</v>
      </c>
      <c r="T77" s="3">
        <f>SUM(T61:T76)</f>
        <v>81</v>
      </c>
      <c r="U77" s="3"/>
      <c r="V77" s="3"/>
      <c r="W77" s="3"/>
      <c r="X77" s="3"/>
      <c r="Y77" s="3"/>
      <c r="Z77" s="26">
        <f>SUM(Z61:Z76)</f>
        <v>68</v>
      </c>
      <c r="AA77" s="21">
        <f>SUM(AA61:AA76)</f>
        <v>68</v>
      </c>
    </row>
    <row r="78" spans="1:27" x14ac:dyDescent="0.25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7" x14ac:dyDescent="0.25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7" x14ac:dyDescent="0.25">
      <c r="D80" s="3"/>
      <c r="E80" s="24" t="s">
        <v>37</v>
      </c>
      <c r="F80" s="24" t="s">
        <v>71</v>
      </c>
      <c r="G80" s="3"/>
      <c r="H80" s="3"/>
      <c r="I80" s="3"/>
      <c r="J80" s="3"/>
      <c r="K80" s="3"/>
      <c r="L80" s="24" t="s">
        <v>37</v>
      </c>
      <c r="M80" s="24" t="s">
        <v>128</v>
      </c>
      <c r="N80" s="3"/>
      <c r="O80" s="3"/>
      <c r="P80" s="3"/>
      <c r="Q80" s="3"/>
      <c r="R80" s="3"/>
      <c r="S80" s="24" t="s">
        <v>37</v>
      </c>
      <c r="T80" s="24" t="s">
        <v>38</v>
      </c>
      <c r="U80" s="3"/>
      <c r="V80" s="3"/>
      <c r="W80" s="3"/>
      <c r="X80" s="3"/>
      <c r="Y80" s="3"/>
      <c r="Z80" s="24" t="s">
        <v>37</v>
      </c>
      <c r="AA80" s="22" t="s">
        <v>129</v>
      </c>
    </row>
    <row r="81" spans="1:27" x14ac:dyDescent="0.25">
      <c r="A81" s="21">
        <f>RANK(D81,D$81:D$96)</f>
        <v>1</v>
      </c>
      <c r="B81" t="s">
        <v>70</v>
      </c>
      <c r="C81" s="7" t="s">
        <v>71</v>
      </c>
      <c r="D81" s="1">
        <v>0</v>
      </c>
      <c r="E81" s="3"/>
      <c r="F81" s="3">
        <v>16</v>
      </c>
      <c r="G81" s="3"/>
      <c r="H81" s="3">
        <f>RANK(K81,K$81:K$96)</f>
        <v>1</v>
      </c>
      <c r="I81" t="s">
        <v>80</v>
      </c>
      <c r="J81" s="7" t="s">
        <v>37</v>
      </c>
      <c r="K81" s="1">
        <v>-4</v>
      </c>
      <c r="L81" s="3">
        <v>16</v>
      </c>
      <c r="M81" s="3"/>
      <c r="N81" s="3"/>
      <c r="O81" s="3">
        <f>RANK(R81,R$81:R$96)</f>
        <v>1</v>
      </c>
      <c r="P81" t="s">
        <v>75</v>
      </c>
      <c r="Q81" s="7" t="s">
        <v>38</v>
      </c>
      <c r="R81" s="1">
        <v>0</v>
      </c>
      <c r="S81" s="3"/>
      <c r="T81" s="3">
        <v>16</v>
      </c>
      <c r="U81" s="3"/>
      <c r="V81" s="3">
        <f>RANK(Y81,Y$81:Y$96)</f>
        <v>1</v>
      </c>
      <c r="W81" t="s">
        <v>80</v>
      </c>
      <c r="X81" s="7" t="s">
        <v>37</v>
      </c>
      <c r="Y81" s="1">
        <v>-3</v>
      </c>
      <c r="Z81" s="3">
        <v>16</v>
      </c>
      <c r="AA81" s="3"/>
    </row>
    <row r="82" spans="1:27" x14ac:dyDescent="0.25">
      <c r="A82" s="21">
        <f>RANK(D82,D$81:D$96)</f>
        <v>2</v>
      </c>
      <c r="B82" t="s">
        <v>80</v>
      </c>
      <c r="C82" s="7" t="s">
        <v>37</v>
      </c>
      <c r="D82" s="1">
        <v>-4</v>
      </c>
      <c r="E82" s="3">
        <v>15</v>
      </c>
      <c r="F82" s="3"/>
      <c r="G82" s="3"/>
      <c r="H82" s="3">
        <f>RANK(K82,K$81:K$96)</f>
        <v>2</v>
      </c>
      <c r="I82" t="s">
        <v>24</v>
      </c>
      <c r="J82" s="7" t="s">
        <v>37</v>
      </c>
      <c r="K82" s="1">
        <v>-9</v>
      </c>
      <c r="L82" s="3">
        <v>15</v>
      </c>
      <c r="M82" s="3"/>
      <c r="N82" s="3"/>
      <c r="O82" s="3">
        <f>RANK(R82,R$81:R$96)</f>
        <v>2</v>
      </c>
      <c r="P82" t="s">
        <v>80</v>
      </c>
      <c r="Q82" s="7" t="s">
        <v>37</v>
      </c>
      <c r="R82" s="1">
        <v>-4</v>
      </c>
      <c r="S82" s="3">
        <v>14</v>
      </c>
      <c r="T82" s="3"/>
      <c r="U82" s="3"/>
      <c r="V82" s="3">
        <f>RANK(Y82,Y$81:Y$96)</f>
        <v>2</v>
      </c>
      <c r="W82" t="s">
        <v>24</v>
      </c>
      <c r="X82" s="7" t="s">
        <v>37</v>
      </c>
      <c r="Y82" s="1">
        <v>-8</v>
      </c>
      <c r="Z82" s="3">
        <v>15</v>
      </c>
      <c r="AA82" s="3"/>
    </row>
    <row r="83" spans="1:27" x14ac:dyDescent="0.25">
      <c r="A83" s="21">
        <f>RANK(D83,D$81:D$96)</f>
        <v>3</v>
      </c>
      <c r="B83" t="s">
        <v>23</v>
      </c>
      <c r="C83" s="7" t="s">
        <v>71</v>
      </c>
      <c r="D83" s="1">
        <v>-8</v>
      </c>
      <c r="F83" s="21">
        <v>14</v>
      </c>
      <c r="G83" s="3"/>
      <c r="H83" s="3">
        <f>RANK(K83,K$81:K$96)</f>
        <v>3</v>
      </c>
      <c r="I83" t="s">
        <v>91</v>
      </c>
      <c r="J83" s="7" t="s">
        <v>37</v>
      </c>
      <c r="K83" s="1">
        <v>-11</v>
      </c>
      <c r="L83" s="21">
        <v>14</v>
      </c>
      <c r="N83" s="3"/>
      <c r="O83" s="3">
        <f>RANK(R83,R$81:R$96)</f>
        <v>2</v>
      </c>
      <c r="P83" t="s">
        <v>27</v>
      </c>
      <c r="Q83" s="7" t="s">
        <v>38</v>
      </c>
      <c r="R83" s="1">
        <v>-4</v>
      </c>
      <c r="T83" s="21">
        <v>14</v>
      </c>
      <c r="U83" s="3"/>
      <c r="V83" s="3">
        <f>RANK(Y83,Y$81:Y$96)</f>
        <v>3</v>
      </c>
      <c r="W83" t="s">
        <v>90</v>
      </c>
      <c r="X83" s="7" t="s">
        <v>129</v>
      </c>
      <c r="Y83" s="1">
        <v>-10</v>
      </c>
      <c r="AA83" s="21">
        <v>13.5</v>
      </c>
    </row>
    <row r="84" spans="1:27" x14ac:dyDescent="0.25">
      <c r="A84" s="21">
        <f>RANK(D84,D$81:D$96)</f>
        <v>4</v>
      </c>
      <c r="B84" t="s">
        <v>24</v>
      </c>
      <c r="C84" s="7" t="s">
        <v>37</v>
      </c>
      <c r="D84" s="1">
        <v>-9</v>
      </c>
      <c r="E84" s="3">
        <v>12.5</v>
      </c>
      <c r="F84" s="3"/>
      <c r="G84" s="3"/>
      <c r="H84" s="3">
        <f>RANK(K84,K$81:K$96)</f>
        <v>4</v>
      </c>
      <c r="I84" t="s">
        <v>30</v>
      </c>
      <c r="J84" s="7" t="s">
        <v>37</v>
      </c>
      <c r="K84" s="1">
        <v>-12</v>
      </c>
      <c r="L84" s="3">
        <v>13</v>
      </c>
      <c r="M84" s="3"/>
      <c r="N84" s="3"/>
      <c r="O84" s="3">
        <f>RANK(R84,R$81:R$96)</f>
        <v>2</v>
      </c>
      <c r="P84" t="s">
        <v>89</v>
      </c>
      <c r="Q84" s="7" t="s">
        <v>38</v>
      </c>
      <c r="R84" s="1">
        <v>-4</v>
      </c>
      <c r="S84" s="3"/>
      <c r="T84" s="3">
        <v>14</v>
      </c>
      <c r="U84" s="3"/>
      <c r="V84" s="3">
        <f>RANK(Y84,Y$81:Y$96)</f>
        <v>3</v>
      </c>
      <c r="W84" t="s">
        <v>91</v>
      </c>
      <c r="X84" s="7" t="s">
        <v>37</v>
      </c>
      <c r="Y84" s="1">
        <v>-10</v>
      </c>
      <c r="Z84" s="3">
        <v>13.5</v>
      </c>
      <c r="AA84" s="3"/>
    </row>
    <row r="85" spans="1:27" x14ac:dyDescent="0.25">
      <c r="A85" s="21">
        <f>RANK(D85,D$81:D$96)</f>
        <v>4</v>
      </c>
      <c r="B85" t="s">
        <v>67</v>
      </c>
      <c r="C85" s="7" t="s">
        <v>71</v>
      </c>
      <c r="D85" s="1">
        <v>-9</v>
      </c>
      <c r="E85" s="3"/>
      <c r="F85" s="3">
        <v>12.5</v>
      </c>
      <c r="G85" s="3"/>
      <c r="H85" s="3">
        <f>RANK(K85,K$81:K$96)</f>
        <v>5</v>
      </c>
      <c r="I85" t="s">
        <v>29</v>
      </c>
      <c r="J85" s="7" t="s">
        <v>37</v>
      </c>
      <c r="K85" s="1">
        <v>-22</v>
      </c>
      <c r="L85" s="3">
        <v>12</v>
      </c>
      <c r="M85" s="3"/>
      <c r="N85" s="3"/>
      <c r="O85" s="3">
        <f>RANK(R85,R$81:R$96)</f>
        <v>5</v>
      </c>
      <c r="P85" t="s">
        <v>31</v>
      </c>
      <c r="Q85" s="7" t="s">
        <v>38</v>
      </c>
      <c r="R85" s="1">
        <v>-5</v>
      </c>
      <c r="S85" s="3"/>
      <c r="T85" s="3">
        <v>12</v>
      </c>
      <c r="U85" s="3"/>
      <c r="V85" s="3">
        <f>RANK(Y85,Y$81:Y$96)</f>
        <v>5</v>
      </c>
      <c r="W85" t="s">
        <v>30</v>
      </c>
      <c r="X85" s="7" t="s">
        <v>37</v>
      </c>
      <c r="Y85" s="1">
        <v>-11</v>
      </c>
      <c r="Z85" s="3">
        <v>12</v>
      </c>
      <c r="AA85" s="3"/>
    </row>
    <row r="86" spans="1:27" x14ac:dyDescent="0.25">
      <c r="A86" s="21">
        <f>RANK(D86,D$81:D$96)</f>
        <v>6</v>
      </c>
      <c r="B86" t="s">
        <v>91</v>
      </c>
      <c r="C86" s="7" t="s">
        <v>37</v>
      </c>
      <c r="D86" s="1">
        <v>-11</v>
      </c>
      <c r="E86" s="3">
        <v>11</v>
      </c>
      <c r="F86" s="3"/>
      <c r="G86" s="3"/>
      <c r="H86" s="3">
        <f>RANK(K86,K$81:K$96)</f>
        <v>6</v>
      </c>
      <c r="I86" t="s">
        <v>26</v>
      </c>
      <c r="J86" s="7" t="s">
        <v>37</v>
      </c>
      <c r="K86" s="1">
        <v>-32</v>
      </c>
      <c r="L86" s="3">
        <v>11</v>
      </c>
      <c r="M86" s="3"/>
      <c r="N86" s="3"/>
      <c r="O86" s="3">
        <f>RANK(R86,R$81:R$96)</f>
        <v>6</v>
      </c>
      <c r="P86" t="s">
        <v>28</v>
      </c>
      <c r="Q86" s="7" t="s">
        <v>38</v>
      </c>
      <c r="R86" s="1">
        <v>-8</v>
      </c>
      <c r="S86" s="3"/>
      <c r="T86" s="3">
        <v>11</v>
      </c>
      <c r="U86" s="3"/>
      <c r="V86" s="3">
        <f>RANK(Y86,Y$81:Y$96)</f>
        <v>6</v>
      </c>
      <c r="W86" t="s">
        <v>92</v>
      </c>
      <c r="X86" s="7" t="s">
        <v>129</v>
      </c>
      <c r="Y86" s="1">
        <v>-14</v>
      </c>
      <c r="Z86" s="3"/>
      <c r="AA86" s="3">
        <v>11</v>
      </c>
    </row>
    <row r="87" spans="1:27" x14ac:dyDescent="0.25">
      <c r="A87" s="21">
        <f>RANK(D87,D$81:D$96)</f>
        <v>7</v>
      </c>
      <c r="B87" t="s">
        <v>30</v>
      </c>
      <c r="C87" s="7" t="s">
        <v>37</v>
      </c>
      <c r="D87" s="1">
        <v>-12</v>
      </c>
      <c r="E87" s="3">
        <v>10</v>
      </c>
      <c r="F87" s="3"/>
      <c r="G87" s="3"/>
      <c r="H87" s="3">
        <f>RANK(K87,K$81:K$96)</f>
        <v>7</v>
      </c>
      <c r="I87" t="s">
        <v>108</v>
      </c>
      <c r="J87" s="7" t="s">
        <v>37</v>
      </c>
      <c r="K87" s="1">
        <v>-64</v>
      </c>
      <c r="L87" s="3">
        <v>10</v>
      </c>
      <c r="M87" s="3"/>
      <c r="N87" s="3"/>
      <c r="O87" s="3">
        <f>RANK(R87,R$81:R$96)</f>
        <v>7</v>
      </c>
      <c r="P87" t="s">
        <v>24</v>
      </c>
      <c r="Q87" s="7" t="s">
        <v>37</v>
      </c>
      <c r="R87" s="1">
        <v>-9</v>
      </c>
      <c r="S87" s="3">
        <v>10</v>
      </c>
      <c r="T87" s="3"/>
      <c r="U87" s="3"/>
      <c r="V87" s="3">
        <f>RANK(Y87,Y$81:Y$96)</f>
        <v>7</v>
      </c>
      <c r="W87" t="s">
        <v>29</v>
      </c>
      <c r="X87" s="7" t="s">
        <v>37</v>
      </c>
      <c r="Y87" s="1">
        <v>-21</v>
      </c>
      <c r="Z87" s="3">
        <v>10</v>
      </c>
      <c r="AA87" s="3"/>
    </row>
    <row r="88" spans="1:27" x14ac:dyDescent="0.25">
      <c r="A88" s="21">
        <f>RANK(D88,D$81:D$96)</f>
        <v>8</v>
      </c>
      <c r="B88" t="s">
        <v>68</v>
      </c>
      <c r="C88" s="7" t="s">
        <v>71</v>
      </c>
      <c r="D88" s="1">
        <v>-20</v>
      </c>
      <c r="E88" s="3"/>
      <c r="F88" s="3">
        <v>9</v>
      </c>
      <c r="G88" s="3"/>
      <c r="H88" s="3">
        <f>RANK(K88,K$81:K$96)</f>
        <v>8</v>
      </c>
      <c r="I88" t="s">
        <v>111</v>
      </c>
      <c r="J88" s="7" t="s">
        <v>128</v>
      </c>
      <c r="K88" s="1">
        <v>-85</v>
      </c>
      <c r="L88" s="3"/>
      <c r="M88" s="3">
        <v>9</v>
      </c>
      <c r="N88" s="3"/>
      <c r="O88" s="3">
        <f>RANK(R88,R$81:R$96)</f>
        <v>8</v>
      </c>
      <c r="P88" t="s">
        <v>91</v>
      </c>
      <c r="Q88" s="7" t="s">
        <v>37</v>
      </c>
      <c r="R88" s="1">
        <v>-11</v>
      </c>
      <c r="S88" s="3">
        <v>9</v>
      </c>
      <c r="T88" s="3"/>
      <c r="U88" s="3"/>
      <c r="V88" s="3">
        <f>RANK(Y88,Y$81:Y$96)</f>
        <v>8</v>
      </c>
      <c r="W88" t="s">
        <v>26</v>
      </c>
      <c r="X88" s="7" t="s">
        <v>37</v>
      </c>
      <c r="Y88" s="1">
        <v>-32</v>
      </c>
      <c r="Z88" s="3">
        <v>9</v>
      </c>
      <c r="AA88" s="3"/>
    </row>
    <row r="89" spans="1:27" x14ac:dyDescent="0.25">
      <c r="A89" s="21">
        <f>RANK(D89,D$81:D$96)</f>
        <v>9</v>
      </c>
      <c r="B89" t="s">
        <v>29</v>
      </c>
      <c r="C89" s="7" t="s">
        <v>37</v>
      </c>
      <c r="D89" s="1">
        <v>-22</v>
      </c>
      <c r="E89" s="3">
        <v>8</v>
      </c>
      <c r="F89" s="3"/>
      <c r="G89" s="3"/>
      <c r="H89" s="3">
        <f>RANK(K89,K$81:K$96)</f>
        <v>9</v>
      </c>
      <c r="I89" t="s">
        <v>114</v>
      </c>
      <c r="J89" s="7" t="s">
        <v>128</v>
      </c>
      <c r="K89" s="1">
        <v>-100</v>
      </c>
      <c r="L89" s="3"/>
      <c r="M89" s="3">
        <v>8</v>
      </c>
      <c r="N89" s="3"/>
      <c r="O89" s="3">
        <f>RANK(R89,R$81:R$96)</f>
        <v>9</v>
      </c>
      <c r="P89" t="s">
        <v>30</v>
      </c>
      <c r="Q89" s="7" t="s">
        <v>37</v>
      </c>
      <c r="R89" s="1">
        <v>-12</v>
      </c>
      <c r="S89" s="3">
        <v>8</v>
      </c>
      <c r="T89" s="3"/>
      <c r="U89" s="3"/>
      <c r="V89" s="3">
        <f>RANK(Y89,Y$81:Y$96)</f>
        <v>9</v>
      </c>
      <c r="W89" t="s">
        <v>96</v>
      </c>
      <c r="X89" s="7" t="s">
        <v>129</v>
      </c>
      <c r="Y89" s="1">
        <v>-36</v>
      </c>
      <c r="Z89" s="3"/>
      <c r="AA89" s="3">
        <v>8</v>
      </c>
    </row>
    <row r="90" spans="1:27" x14ac:dyDescent="0.25">
      <c r="A90" s="21">
        <f>RANK(D90,D$81:D$96)</f>
        <v>10</v>
      </c>
      <c r="B90" t="s">
        <v>26</v>
      </c>
      <c r="C90" s="7" t="s">
        <v>37</v>
      </c>
      <c r="D90" s="1">
        <v>-32</v>
      </c>
      <c r="E90" s="3">
        <v>7</v>
      </c>
      <c r="F90" s="3"/>
      <c r="G90" s="3"/>
      <c r="H90" s="3">
        <f>RANK(K90,K$81:K$96)</f>
        <v>10</v>
      </c>
      <c r="I90" t="s">
        <v>115</v>
      </c>
      <c r="J90" s="7" t="s">
        <v>128</v>
      </c>
      <c r="K90" s="1">
        <v>-104</v>
      </c>
      <c r="L90" s="3"/>
      <c r="M90" s="3">
        <v>7</v>
      </c>
      <c r="N90" s="3"/>
      <c r="O90" s="3">
        <f>RANK(R90,R$81:R$96)</f>
        <v>10</v>
      </c>
      <c r="P90" t="s">
        <v>29</v>
      </c>
      <c r="Q90" s="7" t="s">
        <v>37</v>
      </c>
      <c r="R90" s="1">
        <v>-22</v>
      </c>
      <c r="S90" s="3">
        <v>7</v>
      </c>
      <c r="T90" s="3"/>
      <c r="U90" s="3"/>
      <c r="V90" s="3">
        <f>RANK(Y90,Y$81:Y$96)</f>
        <v>10</v>
      </c>
      <c r="W90" t="s">
        <v>100</v>
      </c>
      <c r="X90" s="7" t="s">
        <v>129</v>
      </c>
      <c r="Y90" s="1">
        <v>-45</v>
      </c>
      <c r="Z90" s="3"/>
      <c r="AA90" s="3">
        <v>6.5</v>
      </c>
    </row>
    <row r="91" spans="1:27" x14ac:dyDescent="0.25">
      <c r="A91" s="21">
        <f>RANK(D91,D$81:D$96)</f>
        <v>11</v>
      </c>
      <c r="B91" t="s">
        <v>85</v>
      </c>
      <c r="C91" s="7" t="s">
        <v>71</v>
      </c>
      <c r="D91" s="1">
        <v>-35</v>
      </c>
      <c r="E91" s="3"/>
      <c r="F91" s="3">
        <v>6</v>
      </c>
      <c r="G91" s="3"/>
      <c r="H91" s="3">
        <f>RANK(K91,K$81:K$96)</f>
        <v>11</v>
      </c>
      <c r="I91" t="s">
        <v>116</v>
      </c>
      <c r="J91" s="7" t="s">
        <v>128</v>
      </c>
      <c r="K91" s="1">
        <v>-106</v>
      </c>
      <c r="L91" s="3"/>
      <c r="M91" s="3">
        <v>6</v>
      </c>
      <c r="N91" s="3"/>
      <c r="O91" s="3">
        <f>RANK(R91,R$81:R$96)</f>
        <v>11</v>
      </c>
      <c r="P91" t="s">
        <v>26</v>
      </c>
      <c r="Q91" s="7" t="s">
        <v>37</v>
      </c>
      <c r="R91" s="1">
        <v>-32</v>
      </c>
      <c r="S91" s="3">
        <v>6</v>
      </c>
      <c r="T91" s="3"/>
      <c r="U91" s="3"/>
      <c r="V91" s="3">
        <f>RANK(Y91,Y$81:Y$96)</f>
        <v>10</v>
      </c>
      <c r="W91" t="s">
        <v>101</v>
      </c>
      <c r="X91" s="7" t="s">
        <v>129</v>
      </c>
      <c r="Y91" s="1">
        <v>-45</v>
      </c>
      <c r="Z91" s="3"/>
      <c r="AA91" s="3">
        <v>6.5</v>
      </c>
    </row>
    <row r="92" spans="1:27" x14ac:dyDescent="0.25">
      <c r="A92" s="21">
        <f>RANK(D92,D$81:D$96)</f>
        <v>12</v>
      </c>
      <c r="B92" t="s">
        <v>97</v>
      </c>
      <c r="C92" s="7" t="s">
        <v>71</v>
      </c>
      <c r="D92" s="1">
        <v>-39</v>
      </c>
      <c r="E92" s="3"/>
      <c r="F92" s="3">
        <v>5</v>
      </c>
      <c r="G92" s="3"/>
      <c r="H92" s="3">
        <f>RANK(K92,K$81:K$96)</f>
        <v>12</v>
      </c>
      <c r="I92" t="s">
        <v>118</v>
      </c>
      <c r="J92" s="7" t="s">
        <v>128</v>
      </c>
      <c r="K92" s="1">
        <v>-118</v>
      </c>
      <c r="L92" s="3"/>
      <c r="M92" s="3">
        <v>5</v>
      </c>
      <c r="N92" s="3"/>
      <c r="O92" s="3">
        <f>RANK(R92,R$81:R$96)</f>
        <v>12</v>
      </c>
      <c r="P92" t="s">
        <v>61</v>
      </c>
      <c r="Q92" s="7" t="s">
        <v>38</v>
      </c>
      <c r="R92" s="1">
        <v>-41</v>
      </c>
      <c r="S92" s="3"/>
      <c r="T92" s="3">
        <v>5</v>
      </c>
      <c r="U92" s="3"/>
      <c r="V92" s="3">
        <f>RANK(Y92,Y$81:Y$96)</f>
        <v>12</v>
      </c>
      <c r="W92" t="s">
        <v>102</v>
      </c>
      <c r="X92" s="7" t="s">
        <v>129</v>
      </c>
      <c r="Y92" s="1">
        <v>-47</v>
      </c>
      <c r="Z92" s="3"/>
      <c r="AA92" s="3">
        <v>5</v>
      </c>
    </row>
    <row r="93" spans="1:27" x14ac:dyDescent="0.25">
      <c r="A93" s="21">
        <f>RANK(D93,D$81:D$96)</f>
        <v>13</v>
      </c>
      <c r="B93" t="s">
        <v>84</v>
      </c>
      <c r="C93" s="7" t="s">
        <v>71</v>
      </c>
      <c r="D93" s="1">
        <v>-49</v>
      </c>
      <c r="E93" s="3"/>
      <c r="F93" s="3">
        <v>4</v>
      </c>
      <c r="G93" s="3"/>
      <c r="H93" s="3">
        <f>RANK(K93,K$81:K$96)</f>
        <v>13</v>
      </c>
      <c r="I93" t="s">
        <v>65</v>
      </c>
      <c r="J93" s="7" t="s">
        <v>128</v>
      </c>
      <c r="K93" s="1">
        <v>-125</v>
      </c>
      <c r="L93" s="3"/>
      <c r="M93" s="3">
        <v>4</v>
      </c>
      <c r="N93" s="3"/>
      <c r="O93" s="3">
        <f>RANK(R93,R$81:R$96)</f>
        <v>13</v>
      </c>
      <c r="P93" t="s">
        <v>25</v>
      </c>
      <c r="Q93" s="7" t="s">
        <v>38</v>
      </c>
      <c r="R93" s="1">
        <v>-43</v>
      </c>
      <c r="S93" s="3"/>
      <c r="T93" s="3">
        <v>4</v>
      </c>
      <c r="U93" s="3"/>
      <c r="V93" s="3">
        <f>RANK(Y93,Y$81:Y$96)</f>
        <v>13</v>
      </c>
      <c r="W93" t="s">
        <v>104</v>
      </c>
      <c r="X93" s="7" t="s">
        <v>129</v>
      </c>
      <c r="Y93" s="1">
        <v>-58</v>
      </c>
      <c r="Z93" s="3"/>
      <c r="AA93" s="3">
        <v>4</v>
      </c>
    </row>
    <row r="94" spans="1:27" x14ac:dyDescent="0.25">
      <c r="A94" s="21">
        <f>RANK(D94,D$81:D$96)</f>
        <v>14</v>
      </c>
      <c r="B94" t="s">
        <v>69</v>
      </c>
      <c r="C94" s="7" t="s">
        <v>71</v>
      </c>
      <c r="D94" s="1">
        <v>-61</v>
      </c>
      <c r="E94" s="3"/>
      <c r="F94" s="3">
        <v>3</v>
      </c>
      <c r="G94" s="3"/>
      <c r="H94" s="3">
        <f>RANK(K94,K$81:K$96)</f>
        <v>14</v>
      </c>
      <c r="I94" t="s">
        <v>119</v>
      </c>
      <c r="J94" s="7" t="s">
        <v>128</v>
      </c>
      <c r="K94" s="1">
        <v>-140</v>
      </c>
      <c r="L94" s="3"/>
      <c r="M94" s="3">
        <v>3</v>
      </c>
      <c r="N94" s="3"/>
      <c r="O94" s="3">
        <f>RANK(R94,R$81:R$96)</f>
        <v>14</v>
      </c>
      <c r="P94" t="s">
        <v>108</v>
      </c>
      <c r="Q94" s="7" t="s">
        <v>37</v>
      </c>
      <c r="R94" s="1">
        <v>-64</v>
      </c>
      <c r="S94" s="3">
        <v>3</v>
      </c>
      <c r="T94" s="3"/>
      <c r="U94" s="3"/>
      <c r="V94" s="3">
        <f>RANK(Y94,Y$81:Y$96)</f>
        <v>14</v>
      </c>
      <c r="W94" t="s">
        <v>108</v>
      </c>
      <c r="X94" s="7" t="s">
        <v>37</v>
      </c>
      <c r="Y94" s="1">
        <v>-63</v>
      </c>
      <c r="Z94" s="3">
        <v>3</v>
      </c>
      <c r="AA94" s="3"/>
    </row>
    <row r="95" spans="1:27" x14ac:dyDescent="0.25">
      <c r="A95" s="21">
        <f>RANK(D95,D$81:D$96)</f>
        <v>15</v>
      </c>
      <c r="B95" t="s">
        <v>108</v>
      </c>
      <c r="C95" s="7" t="s">
        <v>37</v>
      </c>
      <c r="D95" s="1">
        <v>-64</v>
      </c>
      <c r="E95" s="3">
        <v>2</v>
      </c>
      <c r="F95" s="3"/>
      <c r="G95" s="3"/>
      <c r="H95" s="3">
        <f>RANK(K95,K$81:K$96)</f>
        <v>15</v>
      </c>
      <c r="I95" t="s">
        <v>121</v>
      </c>
      <c r="J95" s="7" t="s">
        <v>128</v>
      </c>
      <c r="K95" s="1">
        <v>-198</v>
      </c>
      <c r="L95" s="3"/>
      <c r="M95" s="3">
        <v>2</v>
      </c>
      <c r="N95" s="3"/>
      <c r="O95" s="3">
        <f>RANK(R95,R$81:R$96)</f>
        <v>15</v>
      </c>
      <c r="P95" t="s">
        <v>117</v>
      </c>
      <c r="Q95" s="7" t="s">
        <v>38</v>
      </c>
      <c r="R95" s="1">
        <v>-106</v>
      </c>
      <c r="S95" s="3"/>
      <c r="T95" s="3">
        <v>2</v>
      </c>
      <c r="U95" s="3"/>
      <c r="V95" s="3">
        <f>RANK(Y95,Y$81:Y$96)</f>
        <v>15</v>
      </c>
      <c r="W95" t="s">
        <v>113</v>
      </c>
      <c r="X95" s="7" t="s">
        <v>129</v>
      </c>
      <c r="Y95" s="1">
        <v>-93</v>
      </c>
      <c r="Z95" s="3"/>
      <c r="AA95" s="3">
        <v>2</v>
      </c>
    </row>
    <row r="96" spans="1:27" x14ac:dyDescent="0.25">
      <c r="A96" s="21">
        <f>RANK(D96,D$81:D$96)</f>
        <v>16</v>
      </c>
      <c r="B96" t="s">
        <v>122</v>
      </c>
      <c r="C96" s="7" t="s">
        <v>37</v>
      </c>
      <c r="D96" s="1">
        <v>-273</v>
      </c>
      <c r="E96" s="3">
        <v>1</v>
      </c>
      <c r="F96" s="3"/>
      <c r="G96" s="3"/>
      <c r="H96" s="3">
        <f>RANK(K96,K$81:K$96)</f>
        <v>16</v>
      </c>
      <c r="I96" t="s">
        <v>122</v>
      </c>
      <c r="J96" s="7" t="s">
        <v>37</v>
      </c>
      <c r="K96" s="1">
        <v>-273</v>
      </c>
      <c r="L96" s="3">
        <v>1</v>
      </c>
      <c r="M96" s="3"/>
      <c r="N96" s="3"/>
      <c r="O96" s="3">
        <f>RANK(R96,R$81:R$96)</f>
        <v>16</v>
      </c>
      <c r="P96" t="s">
        <v>122</v>
      </c>
      <c r="Q96" s="7" t="s">
        <v>37</v>
      </c>
      <c r="R96" s="1">
        <v>-273</v>
      </c>
      <c r="S96" s="3">
        <v>1</v>
      </c>
      <c r="T96" s="3"/>
      <c r="U96" s="3"/>
      <c r="V96" s="3">
        <f>RANK(Y96,Y$81:Y$96)</f>
        <v>16</v>
      </c>
      <c r="W96" t="s">
        <v>122</v>
      </c>
      <c r="X96" s="7" t="s">
        <v>37</v>
      </c>
      <c r="Y96" s="1">
        <v>-273</v>
      </c>
      <c r="Z96" s="3">
        <v>1</v>
      </c>
      <c r="AA96" s="3"/>
    </row>
    <row r="97" spans="1:27" x14ac:dyDescent="0.25">
      <c r="D97" s="3"/>
      <c r="E97" s="3">
        <f>SUM(E81:E96)</f>
        <v>66.5</v>
      </c>
      <c r="F97" s="3">
        <f>SUM(F81:F96)</f>
        <v>69.5</v>
      </c>
      <c r="G97" s="3"/>
      <c r="H97" s="3"/>
      <c r="I97" s="3"/>
      <c r="J97" s="3"/>
      <c r="K97" s="3"/>
      <c r="L97" s="3">
        <f>SUM(L81:L96)</f>
        <v>92</v>
      </c>
      <c r="M97" s="3">
        <f>SUM(M81:M96)</f>
        <v>44</v>
      </c>
      <c r="N97" s="3"/>
      <c r="O97" s="3"/>
      <c r="P97" s="3"/>
      <c r="Q97" s="3"/>
      <c r="R97" s="3"/>
      <c r="S97" s="3">
        <f>SUM(S81:S96)</f>
        <v>58</v>
      </c>
      <c r="T97" s="3">
        <f>SUM(T81:T96)</f>
        <v>78</v>
      </c>
      <c r="U97" s="3"/>
      <c r="V97" s="3"/>
      <c r="W97" s="3"/>
      <c r="X97" s="3"/>
      <c r="Y97" s="3"/>
      <c r="Z97" s="3">
        <f>SUM(Z81:Z96)</f>
        <v>79.5</v>
      </c>
      <c r="AA97" s="21">
        <f>SUM(AA81:AA96)</f>
        <v>56.5</v>
      </c>
    </row>
    <row r="98" spans="1:27" x14ac:dyDescent="0.25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7" x14ac:dyDescent="0.25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7" x14ac:dyDescent="0.25">
      <c r="D100" s="3"/>
      <c r="E100" s="24" t="s">
        <v>124</v>
      </c>
      <c r="F100" s="24" t="s">
        <v>71</v>
      </c>
      <c r="G100" s="3"/>
      <c r="H100" s="3"/>
      <c r="I100" s="3"/>
      <c r="J100" s="3"/>
      <c r="K100" s="3"/>
      <c r="L100" s="24" t="s">
        <v>124</v>
      </c>
      <c r="M100" s="24" t="s">
        <v>128</v>
      </c>
      <c r="N100" s="3"/>
      <c r="O100" s="3"/>
      <c r="P100" s="3"/>
      <c r="Q100" s="3"/>
      <c r="R100" s="3"/>
      <c r="S100" s="24" t="s">
        <v>124</v>
      </c>
      <c r="T100" s="24" t="s">
        <v>38</v>
      </c>
      <c r="U100" s="3"/>
      <c r="V100" s="3"/>
      <c r="W100" s="3"/>
      <c r="X100" s="3"/>
      <c r="Y100" s="3"/>
      <c r="Z100" s="24" t="s">
        <v>124</v>
      </c>
      <c r="AA100" s="22" t="s">
        <v>129</v>
      </c>
    </row>
    <row r="101" spans="1:27" x14ac:dyDescent="0.25">
      <c r="A101" s="21">
        <f>RANK(D101,D$101:D$116)</f>
        <v>1</v>
      </c>
      <c r="B101" t="s">
        <v>70</v>
      </c>
      <c r="C101" s="7" t="s">
        <v>71</v>
      </c>
      <c r="D101" s="1">
        <v>0</v>
      </c>
      <c r="E101" s="3"/>
      <c r="F101" s="3">
        <v>16</v>
      </c>
      <c r="G101" s="3"/>
      <c r="H101" s="3">
        <f>RANK(K101,K$101:K$116)</f>
        <v>1</v>
      </c>
      <c r="I101" t="s">
        <v>88</v>
      </c>
      <c r="J101" s="7" t="s">
        <v>124</v>
      </c>
      <c r="K101" s="1">
        <v>-4</v>
      </c>
      <c r="L101" s="3">
        <v>16</v>
      </c>
      <c r="M101" s="3"/>
      <c r="N101" s="3"/>
      <c r="O101" s="3">
        <f>RANK(R101,R$101:R$116)</f>
        <v>1</v>
      </c>
      <c r="P101" t="s">
        <v>75</v>
      </c>
      <c r="Q101" s="7" t="s">
        <v>38</v>
      </c>
      <c r="R101" s="1">
        <v>0</v>
      </c>
      <c r="S101" s="3"/>
      <c r="T101" s="3">
        <v>16</v>
      </c>
      <c r="U101" s="3"/>
      <c r="V101" s="3">
        <f>RANK(Y101,Y$101:Y$116)</f>
        <v>1</v>
      </c>
      <c r="W101" t="s">
        <v>88</v>
      </c>
      <c r="X101" s="7" t="s">
        <v>124</v>
      </c>
      <c r="Y101" s="1">
        <v>1</v>
      </c>
      <c r="Z101" s="3">
        <v>16</v>
      </c>
      <c r="AA101" s="3"/>
    </row>
    <row r="102" spans="1:27" x14ac:dyDescent="0.25">
      <c r="A102" s="21">
        <f>RANK(D102,D$101:D$116)</f>
        <v>2</v>
      </c>
      <c r="B102" t="s">
        <v>88</v>
      </c>
      <c r="C102" s="7" t="s">
        <v>124</v>
      </c>
      <c r="D102" s="1">
        <v>-4</v>
      </c>
      <c r="E102" s="3">
        <v>15</v>
      </c>
      <c r="F102" s="3"/>
      <c r="G102" s="3"/>
      <c r="H102" s="3">
        <f>RANK(K102,K$101:K$116)</f>
        <v>2</v>
      </c>
      <c r="I102" t="s">
        <v>95</v>
      </c>
      <c r="J102" s="7" t="s">
        <v>124</v>
      </c>
      <c r="K102" s="1">
        <v>-36</v>
      </c>
      <c r="L102" s="3">
        <v>15</v>
      </c>
      <c r="M102" s="3"/>
      <c r="N102" s="3"/>
      <c r="O102" s="3">
        <f>RANK(R102,R$101:R$116)</f>
        <v>2</v>
      </c>
      <c r="P102" t="s">
        <v>88</v>
      </c>
      <c r="Q102" s="7" t="s">
        <v>124</v>
      </c>
      <c r="R102" s="1">
        <v>-4</v>
      </c>
      <c r="S102" s="3">
        <v>14</v>
      </c>
      <c r="T102" s="3"/>
      <c r="U102" s="3"/>
      <c r="V102" s="3">
        <f>RANK(Y102,Y$101:Y$116)</f>
        <v>2</v>
      </c>
      <c r="W102" t="s">
        <v>90</v>
      </c>
      <c r="X102" s="7" t="s">
        <v>129</v>
      </c>
      <c r="Y102" s="1">
        <v>-10</v>
      </c>
      <c r="Z102" s="3"/>
      <c r="AA102" s="3">
        <v>15</v>
      </c>
    </row>
    <row r="103" spans="1:27" x14ac:dyDescent="0.25">
      <c r="A103" s="21">
        <f>RANK(D103,D$101:D$116)</f>
        <v>3</v>
      </c>
      <c r="B103" t="s">
        <v>23</v>
      </c>
      <c r="C103" s="7" t="s">
        <v>71</v>
      </c>
      <c r="D103" s="1">
        <v>-8</v>
      </c>
      <c r="F103" s="21">
        <v>14</v>
      </c>
      <c r="G103" s="3"/>
      <c r="H103" s="3">
        <f>RANK(K103,K$101:K$116)</f>
        <v>3</v>
      </c>
      <c r="I103" t="s">
        <v>99</v>
      </c>
      <c r="J103" s="7" t="s">
        <v>124</v>
      </c>
      <c r="K103" s="1">
        <v>-42</v>
      </c>
      <c r="L103" s="21">
        <v>14</v>
      </c>
      <c r="N103" s="3"/>
      <c r="O103" s="3">
        <f>RANK(R103,R$101:R$116)</f>
        <v>2</v>
      </c>
      <c r="P103" t="s">
        <v>27</v>
      </c>
      <c r="Q103" s="7" t="s">
        <v>38</v>
      </c>
      <c r="R103" s="1">
        <v>-4</v>
      </c>
      <c r="T103" s="21">
        <v>14</v>
      </c>
      <c r="U103" s="3"/>
      <c r="V103" s="3">
        <f>RANK(Y103,Y$101:Y$116)</f>
        <v>3</v>
      </c>
      <c r="W103" t="s">
        <v>92</v>
      </c>
      <c r="X103" s="7" t="s">
        <v>129</v>
      </c>
      <c r="Y103" s="1">
        <v>-14</v>
      </c>
      <c r="AA103" s="21">
        <v>14</v>
      </c>
    </row>
    <row r="104" spans="1:27" x14ac:dyDescent="0.25">
      <c r="A104" s="21">
        <f>RANK(D104,D$101:D$116)</f>
        <v>4</v>
      </c>
      <c r="B104" t="s">
        <v>67</v>
      </c>
      <c r="C104" s="7" t="s">
        <v>71</v>
      </c>
      <c r="D104" s="1">
        <v>-9</v>
      </c>
      <c r="E104" s="3"/>
      <c r="F104" s="3">
        <v>13</v>
      </c>
      <c r="G104" s="3"/>
      <c r="H104" s="3">
        <f>RANK(K104,K$101:K$116)</f>
        <v>4</v>
      </c>
      <c r="I104" t="s">
        <v>103</v>
      </c>
      <c r="J104" s="7" t="s">
        <v>124</v>
      </c>
      <c r="K104" s="1">
        <v>-54</v>
      </c>
      <c r="L104" s="3">
        <v>13</v>
      </c>
      <c r="M104" s="3"/>
      <c r="N104" s="3"/>
      <c r="O104" s="3">
        <f>RANK(R104,R$101:R$116)</f>
        <v>2</v>
      </c>
      <c r="P104" t="s">
        <v>89</v>
      </c>
      <c r="Q104" s="7" t="s">
        <v>38</v>
      </c>
      <c r="R104" s="1">
        <v>-4</v>
      </c>
      <c r="S104" s="3"/>
      <c r="T104" s="3">
        <v>14</v>
      </c>
      <c r="U104" s="3"/>
      <c r="V104" s="3">
        <f>RANK(Y104,Y$101:Y$116)</f>
        <v>4</v>
      </c>
      <c r="W104" t="s">
        <v>95</v>
      </c>
      <c r="X104" s="7" t="s">
        <v>124</v>
      </c>
      <c r="Y104" s="1">
        <v>-36</v>
      </c>
      <c r="Z104" s="3">
        <v>12.5</v>
      </c>
      <c r="AA104" s="3"/>
    </row>
    <row r="105" spans="1:27" x14ac:dyDescent="0.25">
      <c r="A105" s="21">
        <f>RANK(D105,D$101:D$116)</f>
        <v>5</v>
      </c>
      <c r="B105" t="s">
        <v>68</v>
      </c>
      <c r="C105" s="7" t="s">
        <v>71</v>
      </c>
      <c r="D105" s="1">
        <v>-20</v>
      </c>
      <c r="E105" s="3"/>
      <c r="F105" s="3">
        <v>12</v>
      </c>
      <c r="G105" s="3"/>
      <c r="H105" s="3">
        <f>RANK(K105,K$101:K$116)</f>
        <v>5</v>
      </c>
      <c r="I105" t="s">
        <v>106</v>
      </c>
      <c r="J105" s="7" t="s">
        <v>124</v>
      </c>
      <c r="K105" s="1">
        <v>-64</v>
      </c>
      <c r="L105" s="3">
        <v>11.5</v>
      </c>
      <c r="M105" s="3"/>
      <c r="N105" s="3"/>
      <c r="O105" s="3">
        <f>RANK(R105,R$101:R$116)</f>
        <v>5</v>
      </c>
      <c r="P105" t="s">
        <v>31</v>
      </c>
      <c r="Q105" s="7" t="s">
        <v>38</v>
      </c>
      <c r="R105" s="1">
        <v>-5</v>
      </c>
      <c r="S105" s="3"/>
      <c r="T105" s="3">
        <v>12</v>
      </c>
      <c r="U105" s="3"/>
      <c r="V105" s="3">
        <f>RANK(Y105,Y$101:Y$116)</f>
        <v>4</v>
      </c>
      <c r="W105" t="s">
        <v>96</v>
      </c>
      <c r="X105" s="7" t="s">
        <v>129</v>
      </c>
      <c r="Y105" s="1">
        <v>-36</v>
      </c>
      <c r="Z105" s="3"/>
      <c r="AA105" s="3">
        <v>12.5</v>
      </c>
    </row>
    <row r="106" spans="1:27" x14ac:dyDescent="0.25">
      <c r="A106" s="21">
        <f>RANK(D106,D$101:D$116)</f>
        <v>6</v>
      </c>
      <c r="B106" t="s">
        <v>85</v>
      </c>
      <c r="C106" s="7" t="s">
        <v>71</v>
      </c>
      <c r="D106" s="1">
        <v>-35</v>
      </c>
      <c r="E106" s="3"/>
      <c r="F106" s="3">
        <v>11</v>
      </c>
      <c r="G106" s="3"/>
      <c r="H106" s="3">
        <f>RANK(K106,K$101:K$116)</f>
        <v>5</v>
      </c>
      <c r="I106" t="s">
        <v>107</v>
      </c>
      <c r="J106" s="7" t="s">
        <v>124</v>
      </c>
      <c r="K106" s="1">
        <v>-64</v>
      </c>
      <c r="L106" s="3">
        <v>11.5</v>
      </c>
      <c r="M106" s="3"/>
      <c r="N106" s="3"/>
      <c r="O106" s="3">
        <f>RANK(R106,R$101:R$116)</f>
        <v>6</v>
      </c>
      <c r="P106" t="s">
        <v>28</v>
      </c>
      <c r="Q106" s="7" t="s">
        <v>38</v>
      </c>
      <c r="R106" s="1">
        <v>-8</v>
      </c>
      <c r="S106" s="3"/>
      <c r="T106" s="3">
        <v>11</v>
      </c>
      <c r="U106" s="3"/>
      <c r="V106" s="3">
        <f>RANK(Y106,Y$101:Y$116)</f>
        <v>6</v>
      </c>
      <c r="W106" t="s">
        <v>99</v>
      </c>
      <c r="X106" s="7" t="s">
        <v>124</v>
      </c>
      <c r="Y106" s="1">
        <v>-42</v>
      </c>
      <c r="Z106" s="3">
        <v>11</v>
      </c>
      <c r="AA106" s="3"/>
    </row>
    <row r="107" spans="1:27" x14ac:dyDescent="0.25">
      <c r="A107" s="21">
        <f>RANK(D107,D$101:D$116)</f>
        <v>7</v>
      </c>
      <c r="B107" t="s">
        <v>95</v>
      </c>
      <c r="C107" s="7" t="s">
        <v>124</v>
      </c>
      <c r="D107" s="1">
        <v>-36</v>
      </c>
      <c r="E107" s="3">
        <v>10</v>
      </c>
      <c r="F107" s="3"/>
      <c r="G107" s="3"/>
      <c r="H107" s="3">
        <f>RANK(K107,K$101:K$116)</f>
        <v>7</v>
      </c>
      <c r="I107" t="s">
        <v>109</v>
      </c>
      <c r="J107" s="7" t="s">
        <v>124</v>
      </c>
      <c r="K107" s="1">
        <v>-74</v>
      </c>
      <c r="L107" s="3">
        <v>10</v>
      </c>
      <c r="M107" s="3"/>
      <c r="N107" s="3"/>
      <c r="O107" s="3">
        <f>RANK(R107,R$101:R$116)</f>
        <v>7</v>
      </c>
      <c r="P107" t="s">
        <v>95</v>
      </c>
      <c r="Q107" s="7" t="s">
        <v>124</v>
      </c>
      <c r="R107" s="1">
        <v>-36</v>
      </c>
      <c r="S107" s="3">
        <v>10</v>
      </c>
      <c r="T107" s="3"/>
      <c r="U107" s="3"/>
      <c r="V107" s="3">
        <f>RANK(Y107,Y$101:Y$116)</f>
        <v>7</v>
      </c>
      <c r="W107" t="s">
        <v>100</v>
      </c>
      <c r="X107" s="7" t="s">
        <v>129</v>
      </c>
      <c r="Y107" s="1">
        <v>-45</v>
      </c>
      <c r="Z107" s="3"/>
      <c r="AA107" s="3">
        <v>9.5</v>
      </c>
    </row>
    <row r="108" spans="1:27" x14ac:dyDescent="0.25">
      <c r="A108" s="21">
        <f>RANK(D108,D$101:D$116)</f>
        <v>8</v>
      </c>
      <c r="B108" t="s">
        <v>97</v>
      </c>
      <c r="C108" s="7" t="s">
        <v>71</v>
      </c>
      <c r="D108" s="1">
        <v>-39</v>
      </c>
      <c r="E108" s="3"/>
      <c r="F108" s="3">
        <v>9</v>
      </c>
      <c r="G108" s="3"/>
      <c r="H108" s="3">
        <f>RANK(K108,K$101:K$116)</f>
        <v>8</v>
      </c>
      <c r="I108" t="s">
        <v>110</v>
      </c>
      <c r="J108" s="7" t="s">
        <v>124</v>
      </c>
      <c r="K108" s="1">
        <v>-80</v>
      </c>
      <c r="L108" s="3">
        <v>9</v>
      </c>
      <c r="M108" s="3"/>
      <c r="N108" s="3"/>
      <c r="O108" s="3">
        <f>RANK(R108,R$101:R$116)</f>
        <v>8</v>
      </c>
      <c r="P108" t="s">
        <v>61</v>
      </c>
      <c r="Q108" s="7" t="s">
        <v>38</v>
      </c>
      <c r="R108" s="1">
        <v>-41</v>
      </c>
      <c r="S108" s="3"/>
      <c r="T108" s="3">
        <v>9</v>
      </c>
      <c r="U108" s="3"/>
      <c r="V108" s="3">
        <f>RANK(Y108,Y$101:Y$116)</f>
        <v>7</v>
      </c>
      <c r="W108" t="s">
        <v>101</v>
      </c>
      <c r="X108" s="7" t="s">
        <v>129</v>
      </c>
      <c r="Y108" s="1">
        <v>-45</v>
      </c>
      <c r="Z108" s="3"/>
      <c r="AA108" s="3">
        <v>9.5</v>
      </c>
    </row>
    <row r="109" spans="1:27" x14ac:dyDescent="0.25">
      <c r="A109" s="21">
        <f>RANK(D109,D$101:D$116)</f>
        <v>9</v>
      </c>
      <c r="B109" t="s">
        <v>99</v>
      </c>
      <c r="C109" s="7" t="s">
        <v>124</v>
      </c>
      <c r="D109" s="1">
        <v>-42</v>
      </c>
      <c r="E109" s="3">
        <v>8</v>
      </c>
      <c r="F109" s="3"/>
      <c r="G109" s="3"/>
      <c r="H109" s="3">
        <f>RANK(K109,K$101:K$116)</f>
        <v>9</v>
      </c>
      <c r="I109" t="s">
        <v>111</v>
      </c>
      <c r="J109" s="7" t="s">
        <v>128</v>
      </c>
      <c r="K109" s="1">
        <v>-85</v>
      </c>
      <c r="L109" s="3"/>
      <c r="M109" s="3">
        <v>8</v>
      </c>
      <c r="N109" s="3"/>
      <c r="O109" s="3">
        <f>RANK(R109,R$101:R$116)</f>
        <v>9</v>
      </c>
      <c r="P109" t="s">
        <v>99</v>
      </c>
      <c r="Q109" s="7" t="s">
        <v>124</v>
      </c>
      <c r="R109" s="1">
        <v>-42</v>
      </c>
      <c r="S109" s="3">
        <v>8</v>
      </c>
      <c r="T109" s="3"/>
      <c r="U109" s="3"/>
      <c r="V109" s="3">
        <f>RANK(Y109,Y$101:Y$116)</f>
        <v>9</v>
      </c>
      <c r="W109" t="s">
        <v>102</v>
      </c>
      <c r="X109" s="7" t="s">
        <v>129</v>
      </c>
      <c r="Y109" s="1">
        <v>-47</v>
      </c>
      <c r="Z109" s="3"/>
      <c r="AA109" s="3">
        <v>8</v>
      </c>
    </row>
    <row r="110" spans="1:27" x14ac:dyDescent="0.25">
      <c r="A110" s="21">
        <f>RANK(D110,D$101:D$116)</f>
        <v>10</v>
      </c>
      <c r="B110" t="s">
        <v>84</v>
      </c>
      <c r="C110" s="7" t="s">
        <v>71</v>
      </c>
      <c r="D110" s="1">
        <v>-49</v>
      </c>
      <c r="E110" s="3"/>
      <c r="F110" s="3">
        <v>7</v>
      </c>
      <c r="G110" s="3"/>
      <c r="H110" s="3">
        <f>RANK(K110,K$101:K$116)</f>
        <v>10</v>
      </c>
      <c r="I110" t="s">
        <v>114</v>
      </c>
      <c r="J110" s="7" t="s">
        <v>128</v>
      </c>
      <c r="K110" s="1">
        <v>-100</v>
      </c>
      <c r="L110" s="3"/>
      <c r="M110" s="3">
        <v>7</v>
      </c>
      <c r="N110" s="3"/>
      <c r="O110" s="3">
        <f>RANK(R110,R$101:R$116)</f>
        <v>10</v>
      </c>
      <c r="P110" t="s">
        <v>25</v>
      </c>
      <c r="Q110" s="7" t="s">
        <v>38</v>
      </c>
      <c r="R110" s="1">
        <v>-43</v>
      </c>
      <c r="S110" s="3"/>
      <c r="T110" s="3">
        <v>7</v>
      </c>
      <c r="U110" s="3"/>
      <c r="V110" s="3">
        <f>RANK(Y110,Y$101:Y$116)</f>
        <v>10</v>
      </c>
      <c r="W110" t="s">
        <v>103</v>
      </c>
      <c r="X110" s="7" t="s">
        <v>124</v>
      </c>
      <c r="Y110" s="1">
        <v>-54</v>
      </c>
      <c r="Z110" s="3">
        <v>7</v>
      </c>
      <c r="AA110" s="3"/>
    </row>
    <row r="111" spans="1:27" x14ac:dyDescent="0.25">
      <c r="A111" s="21">
        <f>RANK(D111,D$101:D$116)</f>
        <v>11</v>
      </c>
      <c r="B111" t="s">
        <v>103</v>
      </c>
      <c r="C111" s="7" t="s">
        <v>124</v>
      </c>
      <c r="D111" s="1">
        <v>-54</v>
      </c>
      <c r="E111" s="3">
        <v>6</v>
      </c>
      <c r="F111" s="3"/>
      <c r="G111" s="3"/>
      <c r="H111" s="3">
        <f>RANK(K111,K$101:K$116)</f>
        <v>11</v>
      </c>
      <c r="I111" t="s">
        <v>115</v>
      </c>
      <c r="J111" s="7" t="s">
        <v>128</v>
      </c>
      <c r="K111" s="1">
        <v>-104</v>
      </c>
      <c r="L111" s="3"/>
      <c r="M111" s="3">
        <v>6</v>
      </c>
      <c r="N111" s="3"/>
      <c r="O111" s="3">
        <f>RANK(R111,R$101:R$116)</f>
        <v>11</v>
      </c>
      <c r="P111" t="s">
        <v>103</v>
      </c>
      <c r="Q111" s="7" t="s">
        <v>124</v>
      </c>
      <c r="R111" s="1">
        <v>-54</v>
      </c>
      <c r="S111" s="3">
        <v>6</v>
      </c>
      <c r="T111" s="3"/>
      <c r="U111" s="3"/>
      <c r="V111" s="3">
        <f>RANK(Y111,Y$101:Y$116)</f>
        <v>11</v>
      </c>
      <c r="W111" t="s">
        <v>104</v>
      </c>
      <c r="X111" s="7" t="s">
        <v>129</v>
      </c>
      <c r="Y111" s="1">
        <v>-58</v>
      </c>
      <c r="Z111" s="3"/>
      <c r="AA111" s="3">
        <v>6</v>
      </c>
    </row>
    <row r="112" spans="1:27" x14ac:dyDescent="0.25">
      <c r="A112" s="21">
        <f>RANK(D112,D$101:D$116)</f>
        <v>12</v>
      </c>
      <c r="B112" t="s">
        <v>69</v>
      </c>
      <c r="C112" s="7" t="s">
        <v>71</v>
      </c>
      <c r="D112" s="1">
        <v>-61</v>
      </c>
      <c r="E112" s="3"/>
      <c r="F112" s="3">
        <v>5</v>
      </c>
      <c r="G112" s="3"/>
      <c r="H112" s="3">
        <f>RANK(K112,K$101:K$116)</f>
        <v>12</v>
      </c>
      <c r="I112" t="s">
        <v>116</v>
      </c>
      <c r="J112" s="7" t="s">
        <v>128</v>
      </c>
      <c r="K112" s="1">
        <v>-106</v>
      </c>
      <c r="L112" s="3"/>
      <c r="M112" s="3">
        <v>5</v>
      </c>
      <c r="N112" s="3"/>
      <c r="O112" s="3">
        <f>RANK(R112,R$101:R$116)</f>
        <v>12</v>
      </c>
      <c r="P112" t="s">
        <v>106</v>
      </c>
      <c r="Q112" s="7" t="s">
        <v>124</v>
      </c>
      <c r="R112" s="1">
        <v>-64</v>
      </c>
      <c r="S112" s="3">
        <v>4.5</v>
      </c>
      <c r="T112" s="3"/>
      <c r="U112" s="3"/>
      <c r="V112" s="3">
        <f>RANK(Y112,Y$101:Y$116)</f>
        <v>12</v>
      </c>
      <c r="W112" t="s">
        <v>106</v>
      </c>
      <c r="X112" s="7" t="s">
        <v>124</v>
      </c>
      <c r="Y112" s="1">
        <v>-64</v>
      </c>
      <c r="Z112" s="3">
        <v>4.5</v>
      </c>
      <c r="AA112" s="3"/>
    </row>
    <row r="113" spans="1:27" x14ac:dyDescent="0.25">
      <c r="A113" s="21">
        <f>RANK(D113,D$101:D$116)</f>
        <v>13</v>
      </c>
      <c r="B113" t="s">
        <v>106</v>
      </c>
      <c r="C113" s="7" t="s">
        <v>124</v>
      </c>
      <c r="D113" s="1">
        <v>-64</v>
      </c>
      <c r="E113" s="3">
        <v>3.5</v>
      </c>
      <c r="F113" s="3"/>
      <c r="G113" s="3"/>
      <c r="H113" s="3">
        <f>RANK(K113,K$101:K$116)</f>
        <v>13</v>
      </c>
      <c r="I113" t="s">
        <v>118</v>
      </c>
      <c r="J113" s="7" t="s">
        <v>128</v>
      </c>
      <c r="K113" s="1">
        <v>-118</v>
      </c>
      <c r="L113" s="3"/>
      <c r="M113" s="3">
        <v>4</v>
      </c>
      <c r="N113" s="3"/>
      <c r="O113" s="3">
        <f>RANK(R113,R$101:R$116)</f>
        <v>12</v>
      </c>
      <c r="P113" t="s">
        <v>107</v>
      </c>
      <c r="Q113" s="7" t="s">
        <v>124</v>
      </c>
      <c r="R113" s="1">
        <v>-64</v>
      </c>
      <c r="S113" s="3">
        <v>4.5</v>
      </c>
      <c r="T113" s="3"/>
      <c r="U113" s="3"/>
      <c r="V113" s="3">
        <f>RANK(Y113,Y$101:Y$116)</f>
        <v>12</v>
      </c>
      <c r="W113" t="s">
        <v>107</v>
      </c>
      <c r="X113" s="7" t="s">
        <v>124</v>
      </c>
      <c r="Y113" s="1">
        <v>-64</v>
      </c>
      <c r="Z113" s="3">
        <v>4.5</v>
      </c>
      <c r="AA113" s="3"/>
    </row>
    <row r="114" spans="1:27" x14ac:dyDescent="0.25">
      <c r="A114" s="21">
        <f>RANK(D114,D$101:D$116)</f>
        <v>13</v>
      </c>
      <c r="B114" t="s">
        <v>107</v>
      </c>
      <c r="C114" s="7" t="s">
        <v>124</v>
      </c>
      <c r="D114" s="1">
        <v>-64</v>
      </c>
      <c r="E114" s="3">
        <v>3.5</v>
      </c>
      <c r="F114" s="3"/>
      <c r="G114" s="3"/>
      <c r="H114" s="3">
        <f>RANK(K114,K$101:K$116)</f>
        <v>14</v>
      </c>
      <c r="I114" t="s">
        <v>65</v>
      </c>
      <c r="J114" s="7" t="s">
        <v>128</v>
      </c>
      <c r="K114" s="1">
        <v>-125</v>
      </c>
      <c r="L114" s="3"/>
      <c r="M114" s="3">
        <v>3</v>
      </c>
      <c r="N114" s="3"/>
      <c r="O114" s="3">
        <f>RANK(R114,R$101:R$116)</f>
        <v>14</v>
      </c>
      <c r="P114" t="s">
        <v>109</v>
      </c>
      <c r="Q114" s="7" t="s">
        <v>124</v>
      </c>
      <c r="R114" s="1">
        <v>-74</v>
      </c>
      <c r="S114" s="3">
        <v>3</v>
      </c>
      <c r="T114" s="3"/>
      <c r="U114" s="3"/>
      <c r="V114" s="3">
        <f>RANK(Y114,Y$101:Y$116)</f>
        <v>14</v>
      </c>
      <c r="W114" t="s">
        <v>109</v>
      </c>
      <c r="X114" s="7" t="s">
        <v>124</v>
      </c>
      <c r="Y114" s="1">
        <v>-69</v>
      </c>
      <c r="Z114" s="3">
        <v>3</v>
      </c>
      <c r="AA114" s="3"/>
    </row>
    <row r="115" spans="1:27" x14ac:dyDescent="0.25">
      <c r="A115" s="21">
        <f>RANK(D115,D$101:D$116)</f>
        <v>15</v>
      </c>
      <c r="B115" t="s">
        <v>109</v>
      </c>
      <c r="C115" s="7" t="s">
        <v>124</v>
      </c>
      <c r="D115" s="1">
        <v>-74</v>
      </c>
      <c r="E115" s="3">
        <v>2</v>
      </c>
      <c r="F115" s="3"/>
      <c r="G115" s="3"/>
      <c r="H115" s="3">
        <f>RANK(K115,K$101:K$116)</f>
        <v>15</v>
      </c>
      <c r="I115" t="s">
        <v>119</v>
      </c>
      <c r="J115" s="7" t="s">
        <v>128</v>
      </c>
      <c r="K115" s="1">
        <v>-140</v>
      </c>
      <c r="L115" s="3"/>
      <c r="M115" s="3">
        <v>2</v>
      </c>
      <c r="N115" s="3"/>
      <c r="O115" s="3">
        <f>RANK(R115,R$101:R$116)</f>
        <v>15</v>
      </c>
      <c r="P115" t="s">
        <v>110</v>
      </c>
      <c r="Q115" s="7" t="s">
        <v>124</v>
      </c>
      <c r="R115" s="1">
        <v>-80</v>
      </c>
      <c r="S115" s="3">
        <v>2</v>
      </c>
      <c r="T115" s="3"/>
      <c r="U115" s="3"/>
      <c r="V115" s="3">
        <f>RANK(Y115,Y$101:Y$116)</f>
        <v>15</v>
      </c>
      <c r="W115" t="s">
        <v>110</v>
      </c>
      <c r="X115" s="7" t="s">
        <v>124</v>
      </c>
      <c r="Y115" s="1">
        <v>-80</v>
      </c>
      <c r="Z115" s="3">
        <v>2</v>
      </c>
      <c r="AA115" s="3"/>
    </row>
    <row r="116" spans="1:27" x14ac:dyDescent="0.25">
      <c r="A116" s="21">
        <f>RANK(D116,D$101:D$116)</f>
        <v>16</v>
      </c>
      <c r="B116" t="s">
        <v>110</v>
      </c>
      <c r="C116" s="7" t="s">
        <v>124</v>
      </c>
      <c r="D116" s="1">
        <v>-80</v>
      </c>
      <c r="E116" s="3">
        <v>1</v>
      </c>
      <c r="F116" s="3"/>
      <c r="G116" s="3"/>
      <c r="H116" s="3">
        <f>RANK(K116,K$101:K$116)</f>
        <v>16</v>
      </c>
      <c r="I116" t="s">
        <v>121</v>
      </c>
      <c r="J116" s="7" t="s">
        <v>128</v>
      </c>
      <c r="K116" s="1">
        <v>-198</v>
      </c>
      <c r="L116" s="3"/>
      <c r="M116" s="3">
        <v>1</v>
      </c>
      <c r="N116" s="3"/>
      <c r="O116" s="3">
        <f>RANK(R116,R$101:R$116)</f>
        <v>16</v>
      </c>
      <c r="P116" t="s">
        <v>117</v>
      </c>
      <c r="Q116" s="7" t="s">
        <v>38</v>
      </c>
      <c r="R116" s="1">
        <v>-106</v>
      </c>
      <c r="S116" s="3"/>
      <c r="T116" s="3">
        <v>1</v>
      </c>
      <c r="U116" s="3"/>
      <c r="V116" s="3">
        <f>RANK(Y116,Y$101:Y$116)</f>
        <v>16</v>
      </c>
      <c r="W116" t="s">
        <v>113</v>
      </c>
      <c r="X116" s="7" t="s">
        <v>129</v>
      </c>
      <c r="Y116" s="1">
        <v>-93</v>
      </c>
      <c r="Z116" s="3"/>
      <c r="AA116" s="3">
        <v>1</v>
      </c>
    </row>
    <row r="117" spans="1:27" x14ac:dyDescent="0.25">
      <c r="D117" s="3"/>
      <c r="E117" s="3">
        <f>SUM(E101:E116)</f>
        <v>49</v>
      </c>
      <c r="F117" s="3">
        <f>SUM(F101:F116)</f>
        <v>87</v>
      </c>
      <c r="G117" s="3"/>
      <c r="H117" s="3"/>
      <c r="I117" s="3"/>
      <c r="J117" s="3"/>
      <c r="K117" s="3"/>
      <c r="L117" s="3">
        <f>SUM(L101:L116)</f>
        <v>100</v>
      </c>
      <c r="M117" s="3">
        <f>SUM(M101:M116)</f>
        <v>36</v>
      </c>
      <c r="N117" s="3"/>
      <c r="O117" s="3"/>
      <c r="P117" s="3"/>
      <c r="Q117" s="3"/>
      <c r="R117" s="3"/>
      <c r="S117" s="3">
        <f>SUM(S101:S116)</f>
        <v>52</v>
      </c>
      <c r="T117" s="3">
        <f>SUM(T101:T116)</f>
        <v>84</v>
      </c>
      <c r="U117" s="3"/>
      <c r="V117" s="3"/>
      <c r="W117" s="3"/>
      <c r="X117" s="3"/>
      <c r="Y117" s="3"/>
      <c r="Z117" s="3">
        <f>SUM(Z101:Z116)</f>
        <v>60.5</v>
      </c>
      <c r="AA117" s="25">
        <f>SUM(AA101:AA116)</f>
        <v>75.5</v>
      </c>
    </row>
    <row r="118" spans="1:27" x14ac:dyDescent="0.25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7" x14ac:dyDescent="0.25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7" x14ac:dyDescent="0.25">
      <c r="D120" s="3"/>
      <c r="E120" s="24" t="s">
        <v>71</v>
      </c>
      <c r="F120" s="24" t="s">
        <v>38</v>
      </c>
      <c r="G120" s="3"/>
      <c r="H120" s="3"/>
      <c r="I120" s="3"/>
      <c r="J120" s="3"/>
      <c r="K120" s="3"/>
      <c r="L120" s="24" t="s">
        <v>71</v>
      </c>
      <c r="M120" s="24" t="s">
        <v>129</v>
      </c>
      <c r="N120" s="3"/>
      <c r="O120" s="3"/>
      <c r="P120" s="3"/>
      <c r="Q120" s="3"/>
      <c r="R120" s="3"/>
      <c r="S120" s="24" t="s">
        <v>128</v>
      </c>
      <c r="T120" s="24" t="s">
        <v>38</v>
      </c>
      <c r="U120" s="3"/>
      <c r="V120" s="3"/>
      <c r="W120" s="3"/>
      <c r="X120" s="3"/>
      <c r="Y120" s="3"/>
      <c r="Z120" s="24" t="s">
        <v>128</v>
      </c>
      <c r="AA120" s="22" t="s">
        <v>129</v>
      </c>
    </row>
    <row r="121" spans="1:27" x14ac:dyDescent="0.25">
      <c r="A121" s="21">
        <f>RANK(D121,D$121:D$136)</f>
        <v>1</v>
      </c>
      <c r="B121" t="s">
        <v>70</v>
      </c>
      <c r="C121" s="7" t="s">
        <v>71</v>
      </c>
      <c r="D121" s="1">
        <v>0</v>
      </c>
      <c r="E121" s="3">
        <v>15.5</v>
      </c>
      <c r="F121" s="3"/>
      <c r="G121" s="3"/>
      <c r="H121" s="3">
        <f>RANK(K121,K$121:K$136)</f>
        <v>1</v>
      </c>
      <c r="I121" t="s">
        <v>70</v>
      </c>
      <c r="J121" s="7" t="s">
        <v>71</v>
      </c>
      <c r="K121" s="1">
        <v>1</v>
      </c>
      <c r="L121" s="3">
        <v>16</v>
      </c>
      <c r="M121" s="3"/>
      <c r="N121" s="3"/>
      <c r="O121" s="3">
        <f>RANK(R121,R$121:R$136)</f>
        <v>1</v>
      </c>
      <c r="P121" t="s">
        <v>75</v>
      </c>
      <c r="Q121" s="7" t="s">
        <v>38</v>
      </c>
      <c r="R121" s="1">
        <v>0</v>
      </c>
      <c r="S121" s="3"/>
      <c r="T121" s="3">
        <v>16</v>
      </c>
      <c r="U121" s="3"/>
      <c r="V121" s="3">
        <f>RANK(Y121,Y$121:Y$136)</f>
        <v>1</v>
      </c>
      <c r="W121" t="s">
        <v>90</v>
      </c>
      <c r="X121" s="7" t="s">
        <v>129</v>
      </c>
      <c r="Y121" s="1">
        <v>-10</v>
      </c>
      <c r="Z121" s="3"/>
      <c r="AA121" s="3">
        <v>16</v>
      </c>
    </row>
    <row r="122" spans="1:27" x14ac:dyDescent="0.25">
      <c r="A122" s="21">
        <f>RANK(D122,D$121:D$136)</f>
        <v>1</v>
      </c>
      <c r="B122" t="s">
        <v>75</v>
      </c>
      <c r="C122" s="7" t="s">
        <v>38</v>
      </c>
      <c r="D122" s="1">
        <v>0</v>
      </c>
      <c r="E122" s="3"/>
      <c r="F122" s="3">
        <v>15.5</v>
      </c>
      <c r="G122" s="3"/>
      <c r="H122" s="3">
        <f>RANK(K122,K$121:K$136)</f>
        <v>2</v>
      </c>
      <c r="I122" t="s">
        <v>23</v>
      </c>
      <c r="J122" s="7" t="s">
        <v>71</v>
      </c>
      <c r="K122" s="1">
        <v>-7</v>
      </c>
      <c r="L122" s="3">
        <v>15</v>
      </c>
      <c r="M122" s="3"/>
      <c r="N122" s="3"/>
      <c r="O122" s="3">
        <f>RANK(R122,R$121:R$136)</f>
        <v>2</v>
      </c>
      <c r="P122" t="s">
        <v>27</v>
      </c>
      <c r="Q122" s="7" t="s">
        <v>38</v>
      </c>
      <c r="R122" s="1">
        <v>-4</v>
      </c>
      <c r="S122" s="3"/>
      <c r="T122" s="3">
        <v>14.5</v>
      </c>
      <c r="U122" s="3"/>
      <c r="V122" s="3">
        <f>RANK(Y122,Y$121:Y$136)</f>
        <v>2</v>
      </c>
      <c r="W122" t="s">
        <v>92</v>
      </c>
      <c r="X122" s="7" t="s">
        <v>129</v>
      </c>
      <c r="Y122" s="1">
        <v>-14</v>
      </c>
      <c r="Z122" s="3"/>
      <c r="AA122" s="3">
        <v>15</v>
      </c>
    </row>
    <row r="123" spans="1:27" x14ac:dyDescent="0.25">
      <c r="A123" s="21">
        <f>RANK(D123,D$121:D$136)</f>
        <v>3</v>
      </c>
      <c r="B123" t="s">
        <v>27</v>
      </c>
      <c r="C123" s="7" t="s">
        <v>38</v>
      </c>
      <c r="D123" s="1">
        <v>-4</v>
      </c>
      <c r="F123" s="21">
        <v>13.5</v>
      </c>
      <c r="G123" s="3"/>
      <c r="H123" s="3">
        <f>RANK(K123,K$121:K$136)</f>
        <v>3</v>
      </c>
      <c r="I123" t="s">
        <v>67</v>
      </c>
      <c r="J123" s="7" t="s">
        <v>71</v>
      </c>
      <c r="K123" s="1">
        <v>-8</v>
      </c>
      <c r="L123" s="21">
        <v>14</v>
      </c>
      <c r="N123" s="3"/>
      <c r="O123" s="3">
        <f>RANK(R123,R$121:R$136)</f>
        <v>2</v>
      </c>
      <c r="P123" t="s">
        <v>89</v>
      </c>
      <c r="Q123" s="7" t="s">
        <v>38</v>
      </c>
      <c r="R123" s="1">
        <v>-4</v>
      </c>
      <c r="T123" s="21">
        <v>14.5</v>
      </c>
      <c r="U123" s="3"/>
      <c r="V123" s="3">
        <f>RANK(Y123,Y$121:Y$136)</f>
        <v>3</v>
      </c>
      <c r="W123" t="s">
        <v>96</v>
      </c>
      <c r="X123" s="7" t="s">
        <v>129</v>
      </c>
      <c r="Y123" s="1">
        <v>-36</v>
      </c>
      <c r="AA123" s="21">
        <v>14</v>
      </c>
    </row>
    <row r="124" spans="1:27" x14ac:dyDescent="0.25">
      <c r="A124" s="21">
        <f>RANK(D124,D$121:D$136)</f>
        <v>3</v>
      </c>
      <c r="B124" t="s">
        <v>89</v>
      </c>
      <c r="C124" s="7" t="s">
        <v>38</v>
      </c>
      <c r="D124" s="1">
        <v>-4</v>
      </c>
      <c r="E124" s="3"/>
      <c r="F124" s="3">
        <v>13.5</v>
      </c>
      <c r="G124" s="3"/>
      <c r="H124" s="3">
        <f>RANK(K124,K$121:K$136)</f>
        <v>4</v>
      </c>
      <c r="I124" t="s">
        <v>90</v>
      </c>
      <c r="J124" s="7" t="s">
        <v>129</v>
      </c>
      <c r="K124" s="1">
        <v>-10</v>
      </c>
      <c r="L124" s="3"/>
      <c r="M124" s="3">
        <v>13</v>
      </c>
      <c r="N124" s="3"/>
      <c r="O124" s="3">
        <f>RANK(R124,R$121:R$136)</f>
        <v>4</v>
      </c>
      <c r="P124" t="s">
        <v>31</v>
      </c>
      <c r="Q124" s="7" t="s">
        <v>38</v>
      </c>
      <c r="R124" s="1">
        <v>-5</v>
      </c>
      <c r="S124" s="3"/>
      <c r="T124" s="3">
        <v>13</v>
      </c>
      <c r="U124" s="3"/>
      <c r="V124" s="3">
        <f>RANK(Y124,Y$121:Y$136)</f>
        <v>4</v>
      </c>
      <c r="W124" t="s">
        <v>100</v>
      </c>
      <c r="X124" s="7" t="s">
        <v>129</v>
      </c>
      <c r="Y124" s="1">
        <v>-45</v>
      </c>
      <c r="Z124" s="3"/>
      <c r="AA124" s="3">
        <v>12.5</v>
      </c>
    </row>
    <row r="125" spans="1:27" x14ac:dyDescent="0.25">
      <c r="A125" s="21">
        <f>RANK(D125,D$121:D$136)</f>
        <v>5</v>
      </c>
      <c r="B125" t="s">
        <v>31</v>
      </c>
      <c r="C125" s="7" t="s">
        <v>38</v>
      </c>
      <c r="D125" s="1">
        <v>-5</v>
      </c>
      <c r="E125" s="3"/>
      <c r="F125" s="3">
        <v>12</v>
      </c>
      <c r="G125" s="3"/>
      <c r="H125" s="3">
        <f>RANK(K125,K$121:K$136)</f>
        <v>5</v>
      </c>
      <c r="I125" t="s">
        <v>92</v>
      </c>
      <c r="J125" s="7" t="s">
        <v>129</v>
      </c>
      <c r="K125" s="1">
        <v>-14</v>
      </c>
      <c r="L125" s="3"/>
      <c r="M125" s="3">
        <v>12</v>
      </c>
      <c r="N125" s="3"/>
      <c r="O125" s="3">
        <f>RANK(R125,R$121:R$136)</f>
        <v>5</v>
      </c>
      <c r="P125" t="s">
        <v>28</v>
      </c>
      <c r="Q125" s="7" t="s">
        <v>38</v>
      </c>
      <c r="R125" s="1">
        <v>-8</v>
      </c>
      <c r="S125" s="3"/>
      <c r="T125" s="3">
        <v>12</v>
      </c>
      <c r="U125" s="3"/>
      <c r="V125" s="3">
        <f>RANK(Y125,Y$121:Y$136)</f>
        <v>4</v>
      </c>
      <c r="W125" t="s">
        <v>101</v>
      </c>
      <c r="X125" s="7" t="s">
        <v>129</v>
      </c>
      <c r="Y125" s="1">
        <v>-45</v>
      </c>
      <c r="Z125" s="3"/>
      <c r="AA125" s="3">
        <v>12.5</v>
      </c>
    </row>
    <row r="126" spans="1:27" x14ac:dyDescent="0.25">
      <c r="A126" s="21">
        <f>RANK(D126,D$121:D$136)</f>
        <v>6</v>
      </c>
      <c r="B126" t="s">
        <v>23</v>
      </c>
      <c r="C126" s="7" t="s">
        <v>71</v>
      </c>
      <c r="D126" s="1">
        <v>-8</v>
      </c>
      <c r="E126" s="3">
        <v>10.5</v>
      </c>
      <c r="F126" s="3"/>
      <c r="G126" s="3"/>
      <c r="H126" s="3">
        <f>RANK(K126,K$121:K$136)</f>
        <v>6</v>
      </c>
      <c r="I126" t="s">
        <v>68</v>
      </c>
      <c r="J126" s="7" t="s">
        <v>71</v>
      </c>
      <c r="K126" s="1">
        <v>-19</v>
      </c>
      <c r="L126" s="3">
        <v>11</v>
      </c>
      <c r="M126" s="3"/>
      <c r="N126" s="3"/>
      <c r="O126" s="3">
        <f>RANK(R126,R$121:R$136)</f>
        <v>6</v>
      </c>
      <c r="P126" t="s">
        <v>61</v>
      </c>
      <c r="Q126" s="7" t="s">
        <v>38</v>
      </c>
      <c r="R126" s="1">
        <v>-41</v>
      </c>
      <c r="S126" s="3"/>
      <c r="T126" s="3">
        <v>11</v>
      </c>
      <c r="U126" s="3"/>
      <c r="V126" s="3">
        <f>RANK(Y126,Y$121:Y$136)</f>
        <v>6</v>
      </c>
      <c r="W126" t="s">
        <v>102</v>
      </c>
      <c r="X126" s="7" t="s">
        <v>129</v>
      </c>
      <c r="Y126" s="1">
        <v>-47</v>
      </c>
      <c r="Z126" s="3"/>
      <c r="AA126" s="3">
        <v>11</v>
      </c>
    </row>
    <row r="127" spans="1:27" x14ac:dyDescent="0.25">
      <c r="A127" s="21">
        <f>RANK(D127,D$121:D$136)</f>
        <v>6</v>
      </c>
      <c r="B127" t="s">
        <v>28</v>
      </c>
      <c r="C127" s="7" t="s">
        <v>38</v>
      </c>
      <c r="D127" s="1">
        <v>-8</v>
      </c>
      <c r="E127" s="3"/>
      <c r="F127" s="3">
        <v>10.5</v>
      </c>
      <c r="G127" s="3"/>
      <c r="H127" s="3">
        <f>RANK(K127,K$121:K$136)</f>
        <v>7</v>
      </c>
      <c r="I127" t="s">
        <v>85</v>
      </c>
      <c r="J127" s="7" t="s">
        <v>71</v>
      </c>
      <c r="K127" s="1">
        <v>-34</v>
      </c>
      <c r="L127" s="3">
        <v>10</v>
      </c>
      <c r="M127" s="3"/>
      <c r="N127" s="3"/>
      <c r="O127" s="3">
        <f>RANK(R127,R$121:R$136)</f>
        <v>7</v>
      </c>
      <c r="P127" t="s">
        <v>25</v>
      </c>
      <c r="Q127" s="7" t="s">
        <v>38</v>
      </c>
      <c r="R127" s="1">
        <v>-43</v>
      </c>
      <c r="S127" s="3"/>
      <c r="T127" s="3">
        <v>10</v>
      </c>
      <c r="U127" s="3"/>
      <c r="V127" s="3">
        <f>RANK(Y127,Y$121:Y$136)</f>
        <v>7</v>
      </c>
      <c r="W127" t="s">
        <v>104</v>
      </c>
      <c r="X127" s="7" t="s">
        <v>129</v>
      </c>
      <c r="Y127" s="1">
        <v>-58</v>
      </c>
      <c r="Z127" s="3"/>
      <c r="AA127" s="3">
        <v>10</v>
      </c>
    </row>
    <row r="128" spans="1:27" x14ac:dyDescent="0.25">
      <c r="A128" s="21">
        <f>RANK(D128,D$121:D$136)</f>
        <v>8</v>
      </c>
      <c r="B128" t="s">
        <v>67</v>
      </c>
      <c r="C128" s="7" t="s">
        <v>71</v>
      </c>
      <c r="D128" s="1">
        <v>-9</v>
      </c>
      <c r="E128" s="3">
        <v>9</v>
      </c>
      <c r="F128" s="3"/>
      <c r="G128" s="3"/>
      <c r="H128" s="3">
        <f>RANK(K128,K$121:K$136)</f>
        <v>8</v>
      </c>
      <c r="I128" t="s">
        <v>96</v>
      </c>
      <c r="J128" s="7" t="s">
        <v>129</v>
      </c>
      <c r="K128" s="1">
        <v>-36</v>
      </c>
      <c r="L128" s="3"/>
      <c r="M128" s="3">
        <v>9</v>
      </c>
      <c r="N128" s="3"/>
      <c r="O128" s="3">
        <f>RANK(R128,R$121:R$136)</f>
        <v>8</v>
      </c>
      <c r="P128" t="s">
        <v>111</v>
      </c>
      <c r="Q128" s="7" t="s">
        <v>128</v>
      </c>
      <c r="R128" s="1">
        <v>-85</v>
      </c>
      <c r="S128" s="3">
        <v>9</v>
      </c>
      <c r="T128" s="3"/>
      <c r="U128" s="3"/>
      <c r="V128" s="3">
        <f>RANK(Y128,Y$121:Y$136)</f>
        <v>8</v>
      </c>
      <c r="W128" t="s">
        <v>111</v>
      </c>
      <c r="X128" s="7" t="s">
        <v>128</v>
      </c>
      <c r="Y128" s="1">
        <v>-85</v>
      </c>
      <c r="Z128" s="3">
        <v>9</v>
      </c>
      <c r="AA128" s="3"/>
    </row>
    <row r="129" spans="1:27" x14ac:dyDescent="0.25">
      <c r="A129" s="21">
        <f>RANK(D129,D$121:D$136)</f>
        <v>9</v>
      </c>
      <c r="B129" t="s">
        <v>68</v>
      </c>
      <c r="C129" s="7" t="s">
        <v>71</v>
      </c>
      <c r="D129" s="1">
        <v>-20</v>
      </c>
      <c r="E129" s="3">
        <v>8</v>
      </c>
      <c r="F129" s="3"/>
      <c r="G129" s="3"/>
      <c r="H129" s="3">
        <f>RANK(K129,K$121:K$136)</f>
        <v>9</v>
      </c>
      <c r="I129" t="s">
        <v>97</v>
      </c>
      <c r="J129" s="7" t="s">
        <v>71</v>
      </c>
      <c r="K129" s="1">
        <v>-38</v>
      </c>
      <c r="L129" s="3">
        <v>8</v>
      </c>
      <c r="M129" s="3"/>
      <c r="N129" s="3"/>
      <c r="O129" s="3">
        <f>RANK(R129,R$121:R$136)</f>
        <v>9</v>
      </c>
      <c r="P129" t="s">
        <v>114</v>
      </c>
      <c r="Q129" s="7" t="s">
        <v>128</v>
      </c>
      <c r="R129" s="1">
        <v>-100</v>
      </c>
      <c r="S129" s="3">
        <v>8</v>
      </c>
      <c r="T129" s="3"/>
      <c r="U129" s="3"/>
      <c r="V129" s="3">
        <f>RANK(Y129,Y$121:Y$136)</f>
        <v>9</v>
      </c>
      <c r="W129" t="s">
        <v>113</v>
      </c>
      <c r="X129" s="7" t="s">
        <v>129</v>
      </c>
      <c r="Y129" s="1">
        <v>-93</v>
      </c>
      <c r="Z129" s="3"/>
      <c r="AA129" s="3">
        <v>8</v>
      </c>
    </row>
    <row r="130" spans="1:27" x14ac:dyDescent="0.25">
      <c r="A130" s="21">
        <f>RANK(D130,D$121:D$136)</f>
        <v>10</v>
      </c>
      <c r="B130" t="s">
        <v>85</v>
      </c>
      <c r="C130" s="7" t="s">
        <v>71</v>
      </c>
      <c r="D130" s="1">
        <v>-35</v>
      </c>
      <c r="E130" s="3">
        <v>7</v>
      </c>
      <c r="F130" s="3"/>
      <c r="G130" s="3"/>
      <c r="H130" s="3">
        <f>RANK(K130,K$121:K$136)</f>
        <v>10</v>
      </c>
      <c r="I130" t="s">
        <v>100</v>
      </c>
      <c r="J130" s="7" t="s">
        <v>129</v>
      </c>
      <c r="K130" s="1">
        <v>-45</v>
      </c>
      <c r="L130" s="3"/>
      <c r="M130" s="3">
        <v>6.5</v>
      </c>
      <c r="N130" s="3"/>
      <c r="O130" s="3">
        <f>RANK(R130,R$121:R$136)</f>
        <v>10</v>
      </c>
      <c r="P130" t="s">
        <v>115</v>
      </c>
      <c r="Q130" s="7" t="s">
        <v>128</v>
      </c>
      <c r="R130" s="1">
        <v>-104</v>
      </c>
      <c r="S130" s="3">
        <v>7</v>
      </c>
      <c r="T130" s="3"/>
      <c r="U130" s="3"/>
      <c r="V130" s="3">
        <f>RANK(Y130,Y$121:Y$136)</f>
        <v>10</v>
      </c>
      <c r="W130" t="s">
        <v>114</v>
      </c>
      <c r="X130" s="7" t="s">
        <v>128</v>
      </c>
      <c r="Y130" s="1">
        <v>-100</v>
      </c>
      <c r="Z130" s="3">
        <v>7</v>
      </c>
      <c r="AA130" s="3"/>
    </row>
    <row r="131" spans="1:27" x14ac:dyDescent="0.25">
      <c r="A131" s="21">
        <f>RANK(D131,D$121:D$136)</f>
        <v>11</v>
      </c>
      <c r="B131" t="s">
        <v>97</v>
      </c>
      <c r="C131" s="7" t="s">
        <v>71</v>
      </c>
      <c r="D131" s="1">
        <v>-39</v>
      </c>
      <c r="E131" s="3">
        <v>6</v>
      </c>
      <c r="F131" s="3"/>
      <c r="G131" s="3"/>
      <c r="H131" s="3">
        <f>RANK(K131,K$121:K$136)</f>
        <v>10</v>
      </c>
      <c r="I131" t="s">
        <v>101</v>
      </c>
      <c r="J131" s="7" t="s">
        <v>129</v>
      </c>
      <c r="K131" s="1">
        <v>-45</v>
      </c>
      <c r="L131" s="3"/>
      <c r="M131" s="3">
        <v>6.5</v>
      </c>
      <c r="N131" s="3"/>
      <c r="O131" s="3">
        <f>RANK(R131,R$121:R$136)</f>
        <v>11</v>
      </c>
      <c r="P131" t="s">
        <v>116</v>
      </c>
      <c r="Q131" s="7" t="s">
        <v>128</v>
      </c>
      <c r="R131" s="1">
        <v>-106</v>
      </c>
      <c r="S131" s="3">
        <v>5.5</v>
      </c>
      <c r="T131" s="3"/>
      <c r="U131" s="3"/>
      <c r="V131" s="3">
        <f>RANK(Y131,Y$121:Y$136)</f>
        <v>11</v>
      </c>
      <c r="W131" t="s">
        <v>115</v>
      </c>
      <c r="X131" s="7" t="s">
        <v>128</v>
      </c>
      <c r="Y131" s="1">
        <v>-104</v>
      </c>
      <c r="Z131" s="3">
        <v>6</v>
      </c>
      <c r="AA131" s="3"/>
    </row>
    <row r="132" spans="1:27" x14ac:dyDescent="0.25">
      <c r="A132" s="21">
        <f>RANK(D132,D$121:D$136)</f>
        <v>12</v>
      </c>
      <c r="B132" t="s">
        <v>61</v>
      </c>
      <c r="C132" s="7" t="s">
        <v>38</v>
      </c>
      <c r="D132" s="1">
        <v>-41</v>
      </c>
      <c r="E132" s="3"/>
      <c r="F132" s="3">
        <v>5</v>
      </c>
      <c r="G132" s="3"/>
      <c r="H132" s="3">
        <f>RANK(K132,K$121:K$136)</f>
        <v>12</v>
      </c>
      <c r="I132" t="s">
        <v>102</v>
      </c>
      <c r="J132" s="7" t="s">
        <v>129</v>
      </c>
      <c r="K132" s="1">
        <v>-47</v>
      </c>
      <c r="L132" s="3"/>
      <c r="M132" s="3">
        <v>5</v>
      </c>
      <c r="N132" s="3"/>
      <c r="O132" s="3">
        <f>RANK(R132,R$121:R$136)</f>
        <v>11</v>
      </c>
      <c r="P132" t="s">
        <v>117</v>
      </c>
      <c r="Q132" s="7" t="s">
        <v>38</v>
      </c>
      <c r="R132" s="1">
        <v>-106</v>
      </c>
      <c r="S132" s="3"/>
      <c r="T132" s="3">
        <v>5.5</v>
      </c>
      <c r="U132" s="3"/>
      <c r="V132" s="3">
        <f>RANK(Y132,Y$121:Y$136)</f>
        <v>12</v>
      </c>
      <c r="W132" t="s">
        <v>116</v>
      </c>
      <c r="X132" s="7" t="s">
        <v>128</v>
      </c>
      <c r="Y132" s="1">
        <v>-106</v>
      </c>
      <c r="Z132" s="3">
        <v>5</v>
      </c>
      <c r="AA132" s="3"/>
    </row>
    <row r="133" spans="1:27" x14ac:dyDescent="0.25">
      <c r="A133" s="21">
        <f>RANK(D133,D$121:D$136)</f>
        <v>13</v>
      </c>
      <c r="B133" t="s">
        <v>25</v>
      </c>
      <c r="C133" s="7" t="s">
        <v>38</v>
      </c>
      <c r="D133" s="1">
        <v>-43</v>
      </c>
      <c r="E133" s="3"/>
      <c r="F133" s="3">
        <v>4</v>
      </c>
      <c r="G133" s="3"/>
      <c r="H133" s="3">
        <f>RANK(K133,K$121:K$136)</f>
        <v>13</v>
      </c>
      <c r="I133" t="s">
        <v>84</v>
      </c>
      <c r="J133" s="7" t="s">
        <v>71</v>
      </c>
      <c r="K133" s="1">
        <v>-48</v>
      </c>
      <c r="L133" s="3">
        <v>4</v>
      </c>
      <c r="M133" s="3"/>
      <c r="N133" s="3"/>
      <c r="O133" s="3">
        <f>RANK(R133,R$121:R$136)</f>
        <v>13</v>
      </c>
      <c r="P133" t="s">
        <v>118</v>
      </c>
      <c r="Q133" s="7" t="s">
        <v>128</v>
      </c>
      <c r="R133" s="1">
        <v>-118</v>
      </c>
      <c r="S133" s="3">
        <v>4</v>
      </c>
      <c r="T133" s="3"/>
      <c r="U133" s="3"/>
      <c r="V133" s="3">
        <f>RANK(Y133,Y$121:Y$136)</f>
        <v>13</v>
      </c>
      <c r="W133" t="s">
        <v>65</v>
      </c>
      <c r="X133" s="7" t="s">
        <v>128</v>
      </c>
      <c r="Y133" s="1">
        <v>-115</v>
      </c>
      <c r="Z133" s="3">
        <v>4</v>
      </c>
      <c r="AA133" s="3"/>
    </row>
    <row r="134" spans="1:27" x14ac:dyDescent="0.25">
      <c r="A134" s="21">
        <f>RANK(D134,D$121:D$136)</f>
        <v>14</v>
      </c>
      <c r="B134" t="s">
        <v>84</v>
      </c>
      <c r="C134" s="7" t="s">
        <v>71</v>
      </c>
      <c r="D134" s="1">
        <v>-49</v>
      </c>
      <c r="E134" s="3">
        <v>3</v>
      </c>
      <c r="F134" s="3"/>
      <c r="G134" s="3"/>
      <c r="H134" s="3">
        <f>RANK(K134,K$121:K$136)</f>
        <v>14</v>
      </c>
      <c r="I134" t="s">
        <v>104</v>
      </c>
      <c r="J134" s="7" t="s">
        <v>129</v>
      </c>
      <c r="K134" s="1">
        <v>-58</v>
      </c>
      <c r="L134" s="3"/>
      <c r="M134" s="3">
        <v>3</v>
      </c>
      <c r="N134" s="3"/>
      <c r="O134" s="3">
        <f>RANK(R134,R$121:R$136)</f>
        <v>14</v>
      </c>
      <c r="P134" t="s">
        <v>65</v>
      </c>
      <c r="Q134" s="7" t="s">
        <v>128</v>
      </c>
      <c r="R134" s="1">
        <v>-125</v>
      </c>
      <c r="S134" s="3">
        <v>3</v>
      </c>
      <c r="T134" s="3"/>
      <c r="U134" s="3"/>
      <c r="V134" s="3">
        <f>RANK(Y134,Y$121:Y$136)</f>
        <v>14</v>
      </c>
      <c r="W134" t="s">
        <v>118</v>
      </c>
      <c r="X134" s="7" t="s">
        <v>128</v>
      </c>
      <c r="Y134" s="1">
        <v>-118</v>
      </c>
      <c r="Z134" s="3">
        <v>3</v>
      </c>
      <c r="AA134" s="3"/>
    </row>
    <row r="135" spans="1:27" x14ac:dyDescent="0.25">
      <c r="A135" s="21">
        <f>RANK(D135,D$121:D$136)</f>
        <v>15</v>
      </c>
      <c r="B135" t="s">
        <v>69</v>
      </c>
      <c r="C135" s="7" t="s">
        <v>71</v>
      </c>
      <c r="D135" s="1">
        <v>-61</v>
      </c>
      <c r="E135" s="3">
        <v>2</v>
      </c>
      <c r="F135" s="3"/>
      <c r="G135" s="3"/>
      <c r="H135" s="3">
        <f>RANK(K135,K$121:K$136)</f>
        <v>15</v>
      </c>
      <c r="I135" t="s">
        <v>69</v>
      </c>
      <c r="J135" s="7" t="s">
        <v>71</v>
      </c>
      <c r="K135" s="1">
        <v>-61</v>
      </c>
      <c r="L135" s="3">
        <v>2</v>
      </c>
      <c r="M135" s="3"/>
      <c r="N135" s="3"/>
      <c r="O135" s="3">
        <f>RANK(R135,R$121:R$136)</f>
        <v>15</v>
      </c>
      <c r="P135" t="s">
        <v>119</v>
      </c>
      <c r="Q135" s="7" t="s">
        <v>128</v>
      </c>
      <c r="R135" s="1">
        <v>-140</v>
      </c>
      <c r="S135" s="3">
        <v>2</v>
      </c>
      <c r="T135" s="3"/>
      <c r="U135" s="3"/>
      <c r="V135" s="3">
        <f>RANK(Y135,Y$121:Y$136)</f>
        <v>15</v>
      </c>
      <c r="W135" t="s">
        <v>119</v>
      </c>
      <c r="X135" s="7" t="s">
        <v>128</v>
      </c>
      <c r="Y135" s="1">
        <v>-140</v>
      </c>
      <c r="Z135" s="3">
        <v>2</v>
      </c>
      <c r="AA135" s="3"/>
    </row>
    <row r="136" spans="1:27" x14ac:dyDescent="0.25">
      <c r="A136" s="21">
        <f>RANK(D136,D$121:D$136)</f>
        <v>16</v>
      </c>
      <c r="B136" t="s">
        <v>117</v>
      </c>
      <c r="C136" s="7" t="s">
        <v>38</v>
      </c>
      <c r="D136" s="1">
        <v>-106</v>
      </c>
      <c r="E136" s="3"/>
      <c r="F136" s="3">
        <v>1</v>
      </c>
      <c r="G136" s="3"/>
      <c r="H136" s="3">
        <f>RANK(K136,K$121:K$136)</f>
        <v>16</v>
      </c>
      <c r="I136" t="s">
        <v>113</v>
      </c>
      <c r="J136" s="7" t="s">
        <v>129</v>
      </c>
      <c r="K136" s="1">
        <v>-93</v>
      </c>
      <c r="L136" s="3"/>
      <c r="M136" s="3">
        <v>1</v>
      </c>
      <c r="N136" s="3"/>
      <c r="O136" s="3">
        <f>RANK(R136,R$121:R$136)</f>
        <v>16</v>
      </c>
      <c r="P136" t="s">
        <v>121</v>
      </c>
      <c r="Q136" s="7" t="s">
        <v>128</v>
      </c>
      <c r="R136" s="1">
        <v>-198</v>
      </c>
      <c r="S136" s="3">
        <v>1</v>
      </c>
      <c r="T136" s="3"/>
      <c r="U136" s="3"/>
      <c r="V136" s="3">
        <f>RANK(Y136,Y$121:Y$136)</f>
        <v>16</v>
      </c>
      <c r="W136" t="s">
        <v>121</v>
      </c>
      <c r="X136" s="7" t="s">
        <v>128</v>
      </c>
      <c r="Y136" s="1">
        <v>-198</v>
      </c>
      <c r="Z136" s="3">
        <v>1</v>
      </c>
      <c r="AA136" s="3"/>
    </row>
    <row r="137" spans="1:27" x14ac:dyDescent="0.25">
      <c r="D137" s="3"/>
      <c r="E137" s="3">
        <f>SUM(E121:E136)</f>
        <v>61</v>
      </c>
      <c r="F137" s="3">
        <f>SUM(F121:F136)</f>
        <v>75</v>
      </c>
      <c r="G137" s="3"/>
      <c r="H137" s="3"/>
      <c r="I137" s="3"/>
      <c r="J137" s="3"/>
      <c r="K137" s="3"/>
      <c r="L137" s="3">
        <f>SUM(L121:L136)</f>
        <v>80</v>
      </c>
      <c r="M137" s="3">
        <f>SUM(M121:M136)</f>
        <v>56</v>
      </c>
      <c r="N137" s="3"/>
      <c r="O137" s="3"/>
      <c r="P137" s="3"/>
      <c r="Q137" s="3"/>
      <c r="R137" s="3"/>
      <c r="S137" s="3">
        <f>SUM(S121:S136)</f>
        <v>39.5</v>
      </c>
      <c r="T137" s="3">
        <f>SUM(T121:T136)</f>
        <v>96.5</v>
      </c>
      <c r="U137" s="3"/>
      <c r="V137" s="3"/>
      <c r="W137" s="3"/>
      <c r="X137" s="3"/>
      <c r="Y137" s="3"/>
      <c r="Z137" s="3">
        <f>SUM(Z121:Z136)</f>
        <v>37</v>
      </c>
      <c r="AA137" s="21">
        <f>SUM(AA121:AA136)</f>
        <v>99</v>
      </c>
    </row>
    <row r="138" spans="1:27" x14ac:dyDescent="0.25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7" x14ac:dyDescent="0.25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</sheetData>
  <sortState xmlns:xlrd2="http://schemas.microsoft.com/office/spreadsheetml/2017/richdata2" ref="A121:D136">
    <sortCondition ref="A121:A136"/>
  </sortState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zoomScale="75" workbookViewId="0">
      <selection activeCell="AS2" sqref="AS2:AS9"/>
    </sheetView>
  </sheetViews>
  <sheetFormatPr baseColWidth="10" defaultRowHeight="13.2" x14ac:dyDescent="0.25"/>
  <cols>
    <col min="1" max="1" width="3.33203125" bestFit="1" customWidth="1"/>
    <col min="2" max="2" width="23" bestFit="1" customWidth="1"/>
    <col min="3" max="3" width="5.33203125" bestFit="1" customWidth="1"/>
    <col min="4" max="22" width="6.6640625" customWidth="1"/>
    <col min="23" max="23" width="6.88671875" bestFit="1" customWidth="1"/>
    <col min="24" max="24" width="5.33203125" bestFit="1" customWidth="1"/>
    <col min="25" max="25" width="5.44140625" bestFit="1" customWidth="1"/>
    <col min="26" max="28" width="3.109375" bestFit="1" customWidth="1"/>
    <col min="29" max="29" width="3.5546875" bestFit="1" customWidth="1"/>
    <col min="30" max="42" width="3.109375" bestFit="1" customWidth="1"/>
    <col min="43" max="44" width="3.5546875" bestFit="1" customWidth="1"/>
    <col min="47" max="47" width="4.109375" bestFit="1" customWidth="1"/>
    <col min="48" max="48" width="12.109375" bestFit="1" customWidth="1"/>
    <col min="49" max="49" width="13.109375" bestFit="1" customWidth="1"/>
    <col min="50" max="50" width="4.5546875" bestFit="1" customWidth="1"/>
    <col min="51" max="51" width="4.6640625" bestFit="1" customWidth="1"/>
  </cols>
  <sheetData>
    <row r="1" spans="1:48" x14ac:dyDescent="0.25">
      <c r="A1" t="s">
        <v>77</v>
      </c>
      <c r="B1" t="s">
        <v>33</v>
      </c>
      <c r="C1" t="s">
        <v>32</v>
      </c>
      <c r="D1" t="s">
        <v>34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s="7" t="s">
        <v>72</v>
      </c>
      <c r="Z1">
        <v>1</v>
      </c>
      <c r="AA1">
        <v>2</v>
      </c>
      <c r="AB1">
        <v>3</v>
      </c>
      <c r="AC1">
        <v>4</v>
      </c>
      <c r="AD1">
        <v>5</v>
      </c>
      <c r="AE1">
        <v>6</v>
      </c>
      <c r="AF1">
        <v>7</v>
      </c>
      <c r="AG1">
        <v>8</v>
      </c>
      <c r="AH1">
        <v>9</v>
      </c>
      <c r="AI1">
        <v>10</v>
      </c>
      <c r="AJ1">
        <v>11</v>
      </c>
      <c r="AK1">
        <v>12</v>
      </c>
      <c r="AL1">
        <v>13</v>
      </c>
      <c r="AM1">
        <v>14</v>
      </c>
      <c r="AN1">
        <v>15</v>
      </c>
      <c r="AO1">
        <v>16</v>
      </c>
      <c r="AP1">
        <v>17</v>
      </c>
      <c r="AQ1">
        <v>18</v>
      </c>
      <c r="AR1">
        <v>19</v>
      </c>
    </row>
    <row r="2" spans="1:48" x14ac:dyDescent="0.25">
      <c r="B2" t="s">
        <v>29</v>
      </c>
      <c r="C2" s="7" t="s">
        <v>37</v>
      </c>
      <c r="D2" t="s">
        <v>19</v>
      </c>
      <c r="E2" t="s">
        <v>19</v>
      </c>
      <c r="F2" t="s">
        <v>19</v>
      </c>
      <c r="G2" t="s">
        <v>19</v>
      </c>
      <c r="H2" t="s">
        <v>19</v>
      </c>
      <c r="I2" t="s">
        <v>19</v>
      </c>
      <c r="J2">
        <v>-8</v>
      </c>
      <c r="K2" t="s">
        <v>19</v>
      </c>
      <c r="L2" t="s">
        <v>19</v>
      </c>
      <c r="M2" t="s">
        <v>19</v>
      </c>
      <c r="N2">
        <v>-10</v>
      </c>
      <c r="O2" t="s">
        <v>19</v>
      </c>
      <c r="P2">
        <v>-35</v>
      </c>
      <c r="Q2" t="s">
        <v>19</v>
      </c>
      <c r="R2" t="s">
        <v>19</v>
      </c>
      <c r="S2" t="s">
        <v>19</v>
      </c>
      <c r="T2" t="s">
        <v>19</v>
      </c>
      <c r="U2" t="s">
        <v>19</v>
      </c>
      <c r="V2" t="s">
        <v>19</v>
      </c>
      <c r="W2" s="1">
        <f>SUM(D2:V2)</f>
        <v>-53</v>
      </c>
      <c r="Y2" s="7" t="s">
        <v>37</v>
      </c>
      <c r="Z2" s="7">
        <f t="shared" ref="Z2:AR2" si="0">COUNTIF(D2:D9,"Top")</f>
        <v>8</v>
      </c>
      <c r="AA2" s="7">
        <f t="shared" si="0"/>
        <v>8</v>
      </c>
      <c r="AB2" s="7">
        <f t="shared" si="0"/>
        <v>7</v>
      </c>
      <c r="AC2" s="7">
        <f t="shared" si="0"/>
        <v>6</v>
      </c>
      <c r="AD2" s="7">
        <f t="shared" si="0"/>
        <v>4</v>
      </c>
      <c r="AE2" s="7">
        <f t="shared" si="0"/>
        <v>3</v>
      </c>
      <c r="AF2" s="7">
        <f t="shared" si="0"/>
        <v>3</v>
      </c>
      <c r="AG2" s="7">
        <f t="shared" si="0"/>
        <v>6</v>
      </c>
      <c r="AH2" s="7">
        <f t="shared" si="0"/>
        <v>5</v>
      </c>
      <c r="AI2" s="7">
        <f t="shared" si="0"/>
        <v>2</v>
      </c>
      <c r="AJ2" s="29">
        <f t="shared" si="0"/>
        <v>0</v>
      </c>
      <c r="AK2" s="7">
        <f t="shared" si="0"/>
        <v>7</v>
      </c>
      <c r="AL2" s="7">
        <f t="shared" si="0"/>
        <v>4</v>
      </c>
      <c r="AM2" s="7">
        <f t="shared" si="0"/>
        <v>6</v>
      </c>
      <c r="AN2" s="7">
        <f t="shared" si="0"/>
        <v>6</v>
      </c>
      <c r="AO2" s="7">
        <f t="shared" si="0"/>
        <v>7</v>
      </c>
      <c r="AP2" s="7">
        <f t="shared" si="0"/>
        <v>6</v>
      </c>
      <c r="AQ2" s="7">
        <f t="shared" si="0"/>
        <v>3</v>
      </c>
      <c r="AR2" s="7">
        <f t="shared" si="0"/>
        <v>5</v>
      </c>
      <c r="AS2">
        <f t="shared" ref="AS2:AS9" si="1">SUMIF(C:C,Y2,W:W)</f>
        <v>-997</v>
      </c>
    </row>
    <row r="3" spans="1:48" x14ac:dyDescent="0.25">
      <c r="B3" t="s">
        <v>80</v>
      </c>
      <c r="C3" s="7" t="s">
        <v>37</v>
      </c>
      <c r="D3" t="s">
        <v>19</v>
      </c>
      <c r="E3" t="s">
        <v>19</v>
      </c>
      <c r="F3" t="s">
        <v>19</v>
      </c>
      <c r="G3" t="s">
        <v>19</v>
      </c>
      <c r="H3" t="s">
        <v>19</v>
      </c>
      <c r="I3">
        <v>-13</v>
      </c>
      <c r="J3" t="s">
        <v>19</v>
      </c>
      <c r="K3" t="s">
        <v>19</v>
      </c>
      <c r="L3" t="s">
        <v>19</v>
      </c>
      <c r="M3">
        <v>-41</v>
      </c>
      <c r="N3">
        <v>-12</v>
      </c>
      <c r="O3" t="s">
        <v>19</v>
      </c>
      <c r="P3" t="s">
        <v>19</v>
      </c>
      <c r="Q3" t="s">
        <v>19</v>
      </c>
      <c r="R3" t="s">
        <v>19</v>
      </c>
      <c r="S3" t="s">
        <v>19</v>
      </c>
      <c r="T3" t="s">
        <v>19</v>
      </c>
      <c r="U3">
        <v>-1</v>
      </c>
      <c r="V3" t="s">
        <v>19</v>
      </c>
      <c r="W3" s="1">
        <f>SUM(D3:V3)</f>
        <v>-67</v>
      </c>
      <c r="Y3" s="7" t="s">
        <v>71</v>
      </c>
      <c r="Z3" s="7">
        <f t="shared" ref="Z3:AR3" si="2">COUNTIF(D10:D17,"Top")</f>
        <v>8</v>
      </c>
      <c r="AA3" s="7">
        <f t="shared" si="2"/>
        <v>8</v>
      </c>
      <c r="AB3" s="7">
        <f t="shared" si="2"/>
        <v>7</v>
      </c>
      <c r="AC3" s="7">
        <f t="shared" si="2"/>
        <v>7</v>
      </c>
      <c r="AD3" s="7">
        <f t="shared" si="2"/>
        <v>5</v>
      </c>
      <c r="AE3" s="7">
        <f t="shared" si="2"/>
        <v>4</v>
      </c>
      <c r="AF3" s="7">
        <f t="shared" si="2"/>
        <v>3</v>
      </c>
      <c r="AG3" s="7">
        <f t="shared" si="2"/>
        <v>6</v>
      </c>
      <c r="AH3" s="7">
        <f t="shared" si="2"/>
        <v>5</v>
      </c>
      <c r="AI3" s="7">
        <f t="shared" si="2"/>
        <v>2</v>
      </c>
      <c r="AJ3" s="7">
        <f t="shared" si="2"/>
        <v>4</v>
      </c>
      <c r="AK3" s="7">
        <f t="shared" si="2"/>
        <v>8</v>
      </c>
      <c r="AL3" s="7">
        <f t="shared" si="2"/>
        <v>6</v>
      </c>
      <c r="AM3" s="7">
        <f t="shared" si="2"/>
        <v>7</v>
      </c>
      <c r="AN3" s="7">
        <f t="shared" si="2"/>
        <v>7</v>
      </c>
      <c r="AO3" s="7">
        <f t="shared" si="2"/>
        <v>8</v>
      </c>
      <c r="AP3" s="7">
        <f t="shared" si="2"/>
        <v>7</v>
      </c>
      <c r="AQ3" s="7">
        <f t="shared" si="2"/>
        <v>7</v>
      </c>
      <c r="AR3" s="7">
        <f t="shared" si="2"/>
        <v>3</v>
      </c>
      <c r="AS3">
        <f t="shared" si="1"/>
        <v>-690</v>
      </c>
    </row>
    <row r="4" spans="1:48" x14ac:dyDescent="0.25">
      <c r="B4" t="s">
        <v>30</v>
      </c>
      <c r="C4" s="7" t="s">
        <v>37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>
        <v>-7</v>
      </c>
      <c r="J4">
        <v>-8</v>
      </c>
      <c r="K4" t="s">
        <v>19</v>
      </c>
      <c r="L4" t="s">
        <v>19</v>
      </c>
      <c r="M4">
        <v>-33</v>
      </c>
      <c r="N4">
        <v>-12</v>
      </c>
      <c r="O4" t="s">
        <v>19</v>
      </c>
      <c r="P4" t="s">
        <v>19</v>
      </c>
      <c r="Q4">
        <v>-16</v>
      </c>
      <c r="R4" t="s">
        <v>19</v>
      </c>
      <c r="S4" t="s">
        <v>19</v>
      </c>
      <c r="T4" t="s">
        <v>19</v>
      </c>
      <c r="U4" t="s">
        <v>19</v>
      </c>
      <c r="V4" t="s">
        <v>19</v>
      </c>
      <c r="W4" s="1">
        <f>SUM(D4:V4)</f>
        <v>-76</v>
      </c>
      <c r="Y4" s="7" t="s">
        <v>36</v>
      </c>
      <c r="Z4" s="7">
        <f t="shared" ref="Z4:AR4" si="3">COUNTIF(D18:D25,"Top")</f>
        <v>8</v>
      </c>
      <c r="AA4" s="7">
        <f t="shared" si="3"/>
        <v>8</v>
      </c>
      <c r="AB4" s="7">
        <f t="shared" si="3"/>
        <v>5</v>
      </c>
      <c r="AC4" s="7">
        <f t="shared" si="3"/>
        <v>6</v>
      </c>
      <c r="AD4" s="7">
        <f t="shared" si="3"/>
        <v>4</v>
      </c>
      <c r="AE4" s="7">
        <f t="shared" si="3"/>
        <v>4</v>
      </c>
      <c r="AF4" s="7">
        <f t="shared" si="3"/>
        <v>3</v>
      </c>
      <c r="AG4" s="7">
        <f t="shared" si="3"/>
        <v>7</v>
      </c>
      <c r="AH4" s="7">
        <f t="shared" si="3"/>
        <v>7</v>
      </c>
      <c r="AI4" s="7">
        <f t="shared" si="3"/>
        <v>2</v>
      </c>
      <c r="AJ4" s="7">
        <f t="shared" si="3"/>
        <v>2</v>
      </c>
      <c r="AK4" s="7">
        <f t="shared" si="3"/>
        <v>8</v>
      </c>
      <c r="AL4" s="7">
        <f t="shared" si="3"/>
        <v>7</v>
      </c>
      <c r="AM4" s="7">
        <f t="shared" si="3"/>
        <v>6</v>
      </c>
      <c r="AN4" s="7">
        <f t="shared" si="3"/>
        <v>6</v>
      </c>
      <c r="AO4" s="7">
        <f t="shared" si="3"/>
        <v>8</v>
      </c>
      <c r="AP4" s="7">
        <f t="shared" si="3"/>
        <v>7</v>
      </c>
      <c r="AQ4" s="7">
        <f t="shared" si="3"/>
        <v>7</v>
      </c>
      <c r="AR4" s="7">
        <f t="shared" si="3"/>
        <v>5</v>
      </c>
      <c r="AS4">
        <f t="shared" si="1"/>
        <v>-750</v>
      </c>
    </row>
    <row r="5" spans="1:48" x14ac:dyDescent="0.25">
      <c r="B5" t="s">
        <v>24</v>
      </c>
      <c r="C5" s="7" t="s">
        <v>37</v>
      </c>
      <c r="D5" t="s">
        <v>19</v>
      </c>
      <c r="E5" t="s">
        <v>19</v>
      </c>
      <c r="F5" t="s">
        <v>19</v>
      </c>
      <c r="G5" t="s">
        <v>19</v>
      </c>
      <c r="H5" t="s">
        <v>19</v>
      </c>
      <c r="I5" t="s">
        <v>19</v>
      </c>
      <c r="J5" t="s">
        <v>19</v>
      </c>
      <c r="K5" t="s">
        <v>19</v>
      </c>
      <c r="L5" t="s">
        <v>19</v>
      </c>
      <c r="M5">
        <v>-33</v>
      </c>
      <c r="N5">
        <v>-10</v>
      </c>
      <c r="O5" t="s">
        <v>19</v>
      </c>
      <c r="P5">
        <v>-35</v>
      </c>
      <c r="Q5" t="s">
        <v>19</v>
      </c>
      <c r="R5" t="s">
        <v>19</v>
      </c>
      <c r="S5" t="s">
        <v>19</v>
      </c>
      <c r="T5" t="s">
        <v>19</v>
      </c>
      <c r="U5" t="s">
        <v>19</v>
      </c>
      <c r="V5" t="s">
        <v>19</v>
      </c>
      <c r="W5" s="1">
        <f>SUM(D5:V5)</f>
        <v>-78</v>
      </c>
      <c r="Y5" s="7" t="s">
        <v>123</v>
      </c>
      <c r="Z5" s="7">
        <f t="shared" ref="Z5:AR5" si="4">COUNTIF(D26:D33,"Top")</f>
        <v>8</v>
      </c>
      <c r="AA5" s="7">
        <f t="shared" si="4"/>
        <v>7</v>
      </c>
      <c r="AB5" s="7">
        <f t="shared" si="4"/>
        <v>7</v>
      </c>
      <c r="AC5" s="7">
        <f t="shared" si="4"/>
        <v>5</v>
      </c>
      <c r="AD5" s="7">
        <f t="shared" si="4"/>
        <v>7</v>
      </c>
      <c r="AE5" s="7">
        <f t="shared" si="4"/>
        <v>1</v>
      </c>
      <c r="AF5" s="7">
        <f t="shared" si="4"/>
        <v>3</v>
      </c>
      <c r="AG5" s="7">
        <f t="shared" si="4"/>
        <v>8</v>
      </c>
      <c r="AH5" s="7">
        <f t="shared" si="4"/>
        <v>5</v>
      </c>
      <c r="AI5" s="7">
        <f t="shared" si="4"/>
        <v>1</v>
      </c>
      <c r="AJ5" s="7">
        <f t="shared" si="4"/>
        <v>4</v>
      </c>
      <c r="AK5" s="7">
        <f t="shared" si="4"/>
        <v>6</v>
      </c>
      <c r="AL5" s="7">
        <f t="shared" si="4"/>
        <v>6</v>
      </c>
      <c r="AM5" s="7">
        <f t="shared" si="4"/>
        <v>8</v>
      </c>
      <c r="AN5" s="7">
        <f t="shared" si="4"/>
        <v>6</v>
      </c>
      <c r="AO5" s="7">
        <f t="shared" si="4"/>
        <v>8</v>
      </c>
      <c r="AP5" s="7">
        <f t="shared" si="4"/>
        <v>5</v>
      </c>
      <c r="AQ5" s="7">
        <f t="shared" si="4"/>
        <v>4</v>
      </c>
      <c r="AR5" s="7">
        <f t="shared" si="4"/>
        <v>4</v>
      </c>
      <c r="AS5">
        <f t="shared" si="1"/>
        <v>-838</v>
      </c>
    </row>
    <row r="6" spans="1:48" x14ac:dyDescent="0.25">
      <c r="B6" t="s">
        <v>91</v>
      </c>
      <c r="C6" s="7" t="s">
        <v>37</v>
      </c>
      <c r="D6" t="s">
        <v>19</v>
      </c>
      <c r="E6" t="s">
        <v>19</v>
      </c>
      <c r="F6" t="s">
        <v>19</v>
      </c>
      <c r="G6" t="s">
        <v>19</v>
      </c>
      <c r="H6">
        <v>-33</v>
      </c>
      <c r="I6">
        <v>-7</v>
      </c>
      <c r="J6" t="s">
        <v>19</v>
      </c>
      <c r="K6" t="s">
        <v>19</v>
      </c>
      <c r="L6">
        <v>-21</v>
      </c>
      <c r="M6" t="s">
        <v>19</v>
      </c>
      <c r="N6">
        <v>-12</v>
      </c>
      <c r="O6" t="s">
        <v>19</v>
      </c>
      <c r="P6" t="s">
        <v>19</v>
      </c>
      <c r="Q6" t="s">
        <v>19</v>
      </c>
      <c r="R6">
        <v>-27</v>
      </c>
      <c r="S6" t="s">
        <v>19</v>
      </c>
      <c r="T6" t="s">
        <v>19</v>
      </c>
      <c r="U6">
        <v>-1</v>
      </c>
      <c r="V6" t="s">
        <v>19</v>
      </c>
      <c r="W6" s="1">
        <f>SUM(D6:V6)</f>
        <v>-101</v>
      </c>
      <c r="Y6" s="7" t="s">
        <v>124</v>
      </c>
      <c r="Z6" s="7">
        <f t="shared" ref="Z6:AR6" si="5">COUNTIF(D34:D41,"Top")</f>
        <v>8</v>
      </c>
      <c r="AA6" s="7">
        <f t="shared" si="5"/>
        <v>7</v>
      </c>
      <c r="AB6" s="7">
        <f t="shared" si="5"/>
        <v>6</v>
      </c>
      <c r="AC6" s="7">
        <f t="shared" si="5"/>
        <v>5</v>
      </c>
      <c r="AD6" s="7">
        <f t="shared" si="5"/>
        <v>5</v>
      </c>
      <c r="AE6" s="7">
        <f t="shared" si="5"/>
        <v>1</v>
      </c>
      <c r="AF6" s="7">
        <f t="shared" si="5"/>
        <v>3</v>
      </c>
      <c r="AG6" s="7">
        <f t="shared" si="5"/>
        <v>5</v>
      </c>
      <c r="AH6" s="7">
        <f t="shared" si="5"/>
        <v>4</v>
      </c>
      <c r="AI6" s="29">
        <f t="shared" si="5"/>
        <v>0</v>
      </c>
      <c r="AJ6" s="7">
        <f t="shared" si="5"/>
        <v>4</v>
      </c>
      <c r="AK6" s="7">
        <f t="shared" si="5"/>
        <v>5</v>
      </c>
      <c r="AL6" s="7">
        <f t="shared" si="5"/>
        <v>6</v>
      </c>
      <c r="AM6" s="7">
        <f t="shared" si="5"/>
        <v>8</v>
      </c>
      <c r="AN6" s="7">
        <f t="shared" si="5"/>
        <v>6</v>
      </c>
      <c r="AO6" s="7">
        <f t="shared" si="5"/>
        <v>7</v>
      </c>
      <c r="AP6" s="7">
        <f t="shared" si="5"/>
        <v>6</v>
      </c>
      <c r="AQ6" s="7">
        <f t="shared" si="5"/>
        <v>5</v>
      </c>
      <c r="AR6" s="7">
        <f t="shared" si="5"/>
        <v>5</v>
      </c>
      <c r="AS6">
        <f t="shared" si="1"/>
        <v>-904</v>
      </c>
    </row>
    <row r="7" spans="1:48" x14ac:dyDescent="0.25">
      <c r="B7" t="s">
        <v>26</v>
      </c>
      <c r="C7" s="7" t="s">
        <v>37</v>
      </c>
      <c r="D7" t="s">
        <v>19</v>
      </c>
      <c r="E7" t="s">
        <v>19</v>
      </c>
      <c r="F7" t="s">
        <v>19</v>
      </c>
      <c r="G7" t="s">
        <v>19</v>
      </c>
      <c r="H7">
        <v>-34</v>
      </c>
      <c r="I7">
        <v>-7</v>
      </c>
      <c r="J7">
        <v>-8</v>
      </c>
      <c r="K7" t="s">
        <v>19</v>
      </c>
      <c r="L7" t="s">
        <v>19</v>
      </c>
      <c r="M7">
        <v>-41</v>
      </c>
      <c r="N7">
        <v>-12</v>
      </c>
      <c r="O7" t="s">
        <v>19</v>
      </c>
      <c r="P7" t="s">
        <v>19</v>
      </c>
      <c r="Q7" t="s">
        <v>19</v>
      </c>
      <c r="R7" t="s">
        <v>19</v>
      </c>
      <c r="S7" t="s">
        <v>19</v>
      </c>
      <c r="T7" t="s">
        <v>19</v>
      </c>
      <c r="U7">
        <v>-1</v>
      </c>
      <c r="V7">
        <v>-1</v>
      </c>
      <c r="W7" s="1">
        <f>SUM(D7:V7)</f>
        <v>-104</v>
      </c>
      <c r="Y7" s="7" t="s">
        <v>129</v>
      </c>
      <c r="Z7" s="7">
        <f t="shared" ref="Z7:AR7" si="6">COUNTIF(D42:D49,"Top")</f>
        <v>8</v>
      </c>
      <c r="AA7" s="7">
        <f t="shared" si="6"/>
        <v>8</v>
      </c>
      <c r="AB7" s="7">
        <f t="shared" si="6"/>
        <v>7</v>
      </c>
      <c r="AC7" s="7">
        <f t="shared" si="6"/>
        <v>8</v>
      </c>
      <c r="AD7" s="7">
        <f t="shared" si="6"/>
        <v>6</v>
      </c>
      <c r="AE7" s="7">
        <f t="shared" si="6"/>
        <v>1</v>
      </c>
      <c r="AF7" s="7">
        <f t="shared" si="6"/>
        <v>2</v>
      </c>
      <c r="AG7" s="7">
        <f t="shared" si="6"/>
        <v>5</v>
      </c>
      <c r="AH7" s="7">
        <f t="shared" si="6"/>
        <v>4</v>
      </c>
      <c r="AI7" s="7">
        <f t="shared" si="6"/>
        <v>1</v>
      </c>
      <c r="AJ7" s="7">
        <f t="shared" si="6"/>
        <v>2</v>
      </c>
      <c r="AK7" s="7">
        <f t="shared" si="6"/>
        <v>8</v>
      </c>
      <c r="AL7" s="7">
        <f t="shared" si="6"/>
        <v>6</v>
      </c>
      <c r="AM7" s="7">
        <f t="shared" si="6"/>
        <v>6</v>
      </c>
      <c r="AN7" s="7">
        <f t="shared" si="6"/>
        <v>4</v>
      </c>
      <c r="AO7" s="7">
        <f t="shared" si="6"/>
        <v>8</v>
      </c>
      <c r="AP7" s="7">
        <f t="shared" si="6"/>
        <v>8</v>
      </c>
      <c r="AQ7" s="7">
        <f t="shared" si="6"/>
        <v>6</v>
      </c>
      <c r="AR7" s="7">
        <f t="shared" si="6"/>
        <v>7</v>
      </c>
      <c r="AS7">
        <f t="shared" si="1"/>
        <v>-929</v>
      </c>
    </row>
    <row r="8" spans="1:48" x14ac:dyDescent="0.25">
      <c r="B8" t="s">
        <v>108</v>
      </c>
      <c r="C8" s="7" t="s">
        <v>37</v>
      </c>
      <c r="D8" t="s">
        <v>19</v>
      </c>
      <c r="E8" t="s">
        <v>19</v>
      </c>
      <c r="F8" t="s">
        <v>19</v>
      </c>
      <c r="G8">
        <v>-2</v>
      </c>
      <c r="H8">
        <v>-33</v>
      </c>
      <c r="I8" t="s">
        <v>19</v>
      </c>
      <c r="J8">
        <v>-8</v>
      </c>
      <c r="K8">
        <v>-24</v>
      </c>
      <c r="L8">
        <v>-27</v>
      </c>
      <c r="M8">
        <v>-43</v>
      </c>
      <c r="N8">
        <v>-12</v>
      </c>
      <c r="O8" t="s">
        <v>19</v>
      </c>
      <c r="P8">
        <v>-5</v>
      </c>
      <c r="Q8" t="s">
        <v>19</v>
      </c>
      <c r="R8" t="s">
        <v>19</v>
      </c>
      <c r="S8" t="s">
        <v>19</v>
      </c>
      <c r="T8">
        <v>-7</v>
      </c>
      <c r="U8">
        <v>-1</v>
      </c>
      <c r="V8">
        <v>-3</v>
      </c>
      <c r="W8" s="1">
        <f>SUM(D8:V8)</f>
        <v>-165</v>
      </c>
      <c r="Y8" s="7" t="s">
        <v>38</v>
      </c>
      <c r="Z8" s="7">
        <f t="shared" ref="Z8:AR8" si="7">COUNTIF(D50:D57,"Top")</f>
        <v>8</v>
      </c>
      <c r="AA8" s="7">
        <f t="shared" si="7"/>
        <v>8</v>
      </c>
      <c r="AB8" s="7">
        <f t="shared" si="7"/>
        <v>7</v>
      </c>
      <c r="AC8" s="7">
        <f t="shared" si="7"/>
        <v>7</v>
      </c>
      <c r="AD8" s="7">
        <f t="shared" si="7"/>
        <v>4</v>
      </c>
      <c r="AE8" s="7">
        <f t="shared" si="7"/>
        <v>5</v>
      </c>
      <c r="AF8" s="7">
        <f t="shared" si="7"/>
        <v>2</v>
      </c>
      <c r="AG8" s="7">
        <f t="shared" si="7"/>
        <v>7</v>
      </c>
      <c r="AH8" s="7">
        <f t="shared" si="7"/>
        <v>6</v>
      </c>
      <c r="AI8" s="29">
        <f t="shared" si="7"/>
        <v>0</v>
      </c>
      <c r="AJ8" s="7">
        <f t="shared" si="7"/>
        <v>4</v>
      </c>
      <c r="AK8" s="7">
        <f t="shared" si="7"/>
        <v>8</v>
      </c>
      <c r="AL8" s="7">
        <f t="shared" si="7"/>
        <v>8</v>
      </c>
      <c r="AM8" s="7">
        <f t="shared" si="7"/>
        <v>6</v>
      </c>
      <c r="AN8" s="7">
        <f t="shared" si="7"/>
        <v>6</v>
      </c>
      <c r="AO8" s="7">
        <f t="shared" si="7"/>
        <v>8</v>
      </c>
      <c r="AP8" s="7">
        <f t="shared" si="7"/>
        <v>7</v>
      </c>
      <c r="AQ8" s="7">
        <f t="shared" si="7"/>
        <v>6</v>
      </c>
      <c r="AR8" s="7">
        <f t="shared" si="7"/>
        <v>6</v>
      </c>
      <c r="AS8">
        <f t="shared" si="1"/>
        <v>-806</v>
      </c>
    </row>
    <row r="9" spans="1:48" x14ac:dyDescent="0.25">
      <c r="B9" t="s">
        <v>122</v>
      </c>
      <c r="C9" s="7" t="s">
        <v>37</v>
      </c>
      <c r="D9" t="s">
        <v>19</v>
      </c>
      <c r="E9" t="s">
        <v>19</v>
      </c>
      <c r="F9">
        <v>-12</v>
      </c>
      <c r="G9">
        <v>-4</v>
      </c>
      <c r="H9">
        <v>-34</v>
      </c>
      <c r="I9">
        <v>-13</v>
      </c>
      <c r="J9">
        <v>-8</v>
      </c>
      <c r="K9">
        <v>-24</v>
      </c>
      <c r="L9">
        <v>-28</v>
      </c>
      <c r="M9">
        <v>-111</v>
      </c>
      <c r="N9">
        <v>-12</v>
      </c>
      <c r="O9">
        <v>-9</v>
      </c>
      <c r="P9">
        <v>-16</v>
      </c>
      <c r="Q9">
        <v>-24</v>
      </c>
      <c r="R9">
        <v>-24</v>
      </c>
      <c r="S9">
        <v>-21</v>
      </c>
      <c r="T9">
        <v>-7</v>
      </c>
      <c r="U9">
        <v>-3</v>
      </c>
      <c r="V9">
        <v>-3</v>
      </c>
      <c r="W9" s="1">
        <f>SUM(D9:V9)</f>
        <v>-353</v>
      </c>
      <c r="Y9" s="7" t="s">
        <v>128</v>
      </c>
      <c r="Z9" s="7">
        <f t="shared" ref="Z9:AR9" si="8">COUNTIF(D58:D65,"Top")</f>
        <v>8</v>
      </c>
      <c r="AA9" s="7">
        <f t="shared" si="8"/>
        <v>8</v>
      </c>
      <c r="AB9" s="7">
        <f t="shared" si="8"/>
        <v>7</v>
      </c>
      <c r="AC9" s="7">
        <f t="shared" si="8"/>
        <v>4</v>
      </c>
      <c r="AD9" s="7">
        <f t="shared" si="8"/>
        <v>2</v>
      </c>
      <c r="AE9" s="7">
        <f t="shared" si="8"/>
        <v>1</v>
      </c>
      <c r="AF9" s="7">
        <f t="shared" si="8"/>
        <v>3</v>
      </c>
      <c r="AG9" s="7">
        <f t="shared" si="8"/>
        <v>6</v>
      </c>
      <c r="AH9" s="7">
        <f t="shared" si="8"/>
        <v>3</v>
      </c>
      <c r="AI9" s="7">
        <f t="shared" si="8"/>
        <v>1</v>
      </c>
      <c r="AJ9" s="7">
        <f t="shared" si="8"/>
        <v>2</v>
      </c>
      <c r="AK9" s="7">
        <f t="shared" si="8"/>
        <v>8</v>
      </c>
      <c r="AL9" s="7">
        <f t="shared" si="8"/>
        <v>4</v>
      </c>
      <c r="AM9" s="7">
        <f t="shared" si="8"/>
        <v>5</v>
      </c>
      <c r="AN9" s="7">
        <f t="shared" si="8"/>
        <v>5</v>
      </c>
      <c r="AO9" s="7">
        <f t="shared" si="8"/>
        <v>7</v>
      </c>
      <c r="AP9" s="7">
        <f t="shared" si="8"/>
        <v>8</v>
      </c>
      <c r="AQ9" s="7">
        <f t="shared" si="8"/>
        <v>2</v>
      </c>
      <c r="AR9" s="7">
        <f t="shared" si="8"/>
        <v>5</v>
      </c>
      <c r="AS9">
        <f t="shared" si="1"/>
        <v>-1115</v>
      </c>
      <c r="AV9" s="19"/>
    </row>
    <row r="10" spans="1:48" x14ac:dyDescent="0.25">
      <c r="B10" t="s">
        <v>85</v>
      </c>
      <c r="C10" s="7" t="s">
        <v>71</v>
      </c>
      <c r="D10" t="s">
        <v>19</v>
      </c>
      <c r="E10" t="s">
        <v>19</v>
      </c>
      <c r="F10" t="s">
        <v>19</v>
      </c>
      <c r="G10" t="s">
        <v>19</v>
      </c>
      <c r="H10" t="s">
        <v>19</v>
      </c>
      <c r="I10" t="s">
        <v>19</v>
      </c>
      <c r="J10" t="s">
        <v>19</v>
      </c>
      <c r="K10" t="s">
        <v>19</v>
      </c>
      <c r="L10" t="s">
        <v>19</v>
      </c>
      <c r="M10" t="s">
        <v>19</v>
      </c>
      <c r="N10" t="s">
        <v>19</v>
      </c>
      <c r="O10" t="s">
        <v>19</v>
      </c>
      <c r="P10" t="s">
        <v>19</v>
      </c>
      <c r="Q10" t="s">
        <v>19</v>
      </c>
      <c r="R10" t="s">
        <v>19</v>
      </c>
      <c r="S10" t="s">
        <v>19</v>
      </c>
      <c r="T10" t="s">
        <v>19</v>
      </c>
      <c r="U10" t="s">
        <v>19</v>
      </c>
      <c r="V10" t="s">
        <v>19</v>
      </c>
      <c r="W10" s="1">
        <f>SUM(D10:V10)</f>
        <v>0</v>
      </c>
      <c r="Z10">
        <f>SUM(Z2:Z9)</f>
        <v>64</v>
      </c>
      <c r="AA10">
        <f t="shared" ref="AA10:AR10" si="9">SUM(AA2:AA9)</f>
        <v>62</v>
      </c>
      <c r="AB10">
        <f t="shared" si="9"/>
        <v>53</v>
      </c>
      <c r="AC10">
        <f t="shared" si="9"/>
        <v>48</v>
      </c>
      <c r="AD10">
        <f t="shared" si="9"/>
        <v>37</v>
      </c>
      <c r="AE10">
        <f t="shared" si="9"/>
        <v>20</v>
      </c>
      <c r="AF10">
        <f t="shared" si="9"/>
        <v>22</v>
      </c>
      <c r="AG10">
        <f t="shared" si="9"/>
        <v>50</v>
      </c>
      <c r="AH10">
        <f t="shared" si="9"/>
        <v>39</v>
      </c>
      <c r="AI10">
        <f t="shared" si="9"/>
        <v>9</v>
      </c>
      <c r="AJ10">
        <f t="shared" si="9"/>
        <v>22</v>
      </c>
      <c r="AK10">
        <f t="shared" si="9"/>
        <v>58</v>
      </c>
      <c r="AL10">
        <f t="shared" si="9"/>
        <v>47</v>
      </c>
      <c r="AM10">
        <f t="shared" si="9"/>
        <v>52</v>
      </c>
      <c r="AN10">
        <f t="shared" si="9"/>
        <v>46</v>
      </c>
      <c r="AO10">
        <f t="shared" si="9"/>
        <v>61</v>
      </c>
      <c r="AP10">
        <f t="shared" si="9"/>
        <v>54</v>
      </c>
      <c r="AQ10">
        <f t="shared" si="9"/>
        <v>40</v>
      </c>
      <c r="AR10">
        <f t="shared" si="9"/>
        <v>40</v>
      </c>
    </row>
    <row r="11" spans="1:48" x14ac:dyDescent="0.25">
      <c r="B11" t="s">
        <v>97</v>
      </c>
      <c r="C11" s="7" t="s">
        <v>71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>
        <v>-7</v>
      </c>
      <c r="J11">
        <v>-8</v>
      </c>
      <c r="K11">
        <v>-8</v>
      </c>
      <c r="L11">
        <v>-19</v>
      </c>
      <c r="M11" t="s">
        <v>19</v>
      </c>
      <c r="N11" t="s">
        <v>19</v>
      </c>
      <c r="O11" t="s">
        <v>19</v>
      </c>
      <c r="P11" t="s">
        <v>19</v>
      </c>
      <c r="Q11" t="s">
        <v>19</v>
      </c>
      <c r="R11" t="s">
        <v>19</v>
      </c>
      <c r="S11" t="s">
        <v>19</v>
      </c>
      <c r="T11" t="s">
        <v>19</v>
      </c>
      <c r="U11" t="s">
        <v>19</v>
      </c>
      <c r="V11" t="s">
        <v>19</v>
      </c>
      <c r="W11" s="1">
        <f>SUM(D11:V11)</f>
        <v>-42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8" x14ac:dyDescent="0.25">
      <c r="B12" t="s">
        <v>68</v>
      </c>
      <c r="C12" s="7" t="s">
        <v>71</v>
      </c>
      <c r="D12" t="s">
        <v>19</v>
      </c>
      <c r="E12" t="s">
        <v>19</v>
      </c>
      <c r="F12" t="s">
        <v>19</v>
      </c>
      <c r="G12">
        <v>-2</v>
      </c>
      <c r="H12" t="s">
        <v>19</v>
      </c>
      <c r="I12" t="s">
        <v>19</v>
      </c>
      <c r="J12">
        <v>-12</v>
      </c>
      <c r="K12" t="s">
        <v>19</v>
      </c>
      <c r="L12" t="s">
        <v>19</v>
      </c>
      <c r="M12">
        <v>-41</v>
      </c>
      <c r="N12" t="s">
        <v>19</v>
      </c>
      <c r="O12" t="s">
        <v>19</v>
      </c>
      <c r="P12" t="s">
        <v>19</v>
      </c>
      <c r="Q12" t="s">
        <v>19</v>
      </c>
      <c r="R12" t="s">
        <v>19</v>
      </c>
      <c r="S12" t="s">
        <v>19</v>
      </c>
      <c r="T12" t="s">
        <v>19</v>
      </c>
      <c r="U12" t="s">
        <v>19</v>
      </c>
      <c r="V12">
        <v>-1</v>
      </c>
      <c r="W12" s="1">
        <f>SUM(D12:V12)</f>
        <v>-56</v>
      </c>
      <c r="AV12" s="19"/>
    </row>
    <row r="13" spans="1:48" x14ac:dyDescent="0.25">
      <c r="B13" t="s">
        <v>67</v>
      </c>
      <c r="C13" s="7" t="s">
        <v>71</v>
      </c>
      <c r="D13" t="s">
        <v>19</v>
      </c>
      <c r="E13" t="s">
        <v>19</v>
      </c>
      <c r="F13" t="s">
        <v>19</v>
      </c>
      <c r="G13" t="s">
        <v>19</v>
      </c>
      <c r="H13">
        <v>-34</v>
      </c>
      <c r="I13">
        <v>-7</v>
      </c>
      <c r="J13" t="s">
        <v>19</v>
      </c>
      <c r="K13" t="s">
        <v>19</v>
      </c>
      <c r="L13" t="s">
        <v>19</v>
      </c>
      <c r="M13">
        <v>-32</v>
      </c>
      <c r="N13">
        <v>-10</v>
      </c>
      <c r="O13" t="s">
        <v>19</v>
      </c>
      <c r="P13" t="s">
        <v>19</v>
      </c>
      <c r="Q13" t="s">
        <v>19</v>
      </c>
      <c r="R13" t="s">
        <v>19</v>
      </c>
      <c r="S13" t="s">
        <v>19</v>
      </c>
      <c r="T13" t="s">
        <v>19</v>
      </c>
      <c r="U13" t="s">
        <v>19</v>
      </c>
      <c r="V13" t="s">
        <v>19</v>
      </c>
      <c r="W13" s="1">
        <f>SUM(D13:V13)</f>
        <v>-83</v>
      </c>
    </row>
    <row r="14" spans="1:48" x14ac:dyDescent="0.25">
      <c r="B14" t="s">
        <v>74</v>
      </c>
      <c r="C14" s="7" t="s">
        <v>71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>
        <v>-7</v>
      </c>
      <c r="J14">
        <v>-8</v>
      </c>
      <c r="K14" t="s">
        <v>19</v>
      </c>
      <c r="L14">
        <v>-21</v>
      </c>
      <c r="M14">
        <v>-41</v>
      </c>
      <c r="N14">
        <v>-12</v>
      </c>
      <c r="O14" t="s">
        <v>19</v>
      </c>
      <c r="P14" t="s">
        <v>19</v>
      </c>
      <c r="Q14" t="s">
        <v>19</v>
      </c>
      <c r="R14" t="s">
        <v>19</v>
      </c>
      <c r="S14" t="s">
        <v>19</v>
      </c>
      <c r="T14" t="s">
        <v>19</v>
      </c>
      <c r="U14" t="s">
        <v>19</v>
      </c>
      <c r="V14">
        <v>-1</v>
      </c>
      <c r="W14" s="1">
        <f>SUM(D14:V14)</f>
        <v>-90</v>
      </c>
      <c r="AV14" s="19"/>
    </row>
    <row r="15" spans="1:48" x14ac:dyDescent="0.25">
      <c r="B15" t="s">
        <v>70</v>
      </c>
      <c r="C15" s="7" t="s">
        <v>71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>
        <v>-8</v>
      </c>
      <c r="K15" t="s">
        <v>19</v>
      </c>
      <c r="L15" t="s">
        <v>19</v>
      </c>
      <c r="M15">
        <v>-41</v>
      </c>
      <c r="N15">
        <v>-10</v>
      </c>
      <c r="O15" t="s">
        <v>19</v>
      </c>
      <c r="P15">
        <v>-35</v>
      </c>
      <c r="Q15" t="s">
        <v>19</v>
      </c>
      <c r="R15" t="s">
        <v>19</v>
      </c>
      <c r="S15" t="s">
        <v>19</v>
      </c>
      <c r="T15" t="s">
        <v>19</v>
      </c>
      <c r="U15" t="s">
        <v>19</v>
      </c>
      <c r="V15">
        <v>-1</v>
      </c>
      <c r="W15" s="1">
        <f>SUM(D15:V15)</f>
        <v>-95</v>
      </c>
      <c r="AV15" s="19"/>
    </row>
    <row r="16" spans="1:48" x14ac:dyDescent="0.25">
      <c r="B16" t="s">
        <v>23</v>
      </c>
      <c r="C16" s="7" t="s">
        <v>71</v>
      </c>
      <c r="D16" t="s">
        <v>19</v>
      </c>
      <c r="E16" t="s">
        <v>19</v>
      </c>
      <c r="F16" t="s">
        <v>19</v>
      </c>
      <c r="G16" t="s">
        <v>19</v>
      </c>
      <c r="H16">
        <v>-33</v>
      </c>
      <c r="I16" t="s">
        <v>19</v>
      </c>
      <c r="J16" t="s">
        <v>19</v>
      </c>
      <c r="K16" t="s">
        <v>19</v>
      </c>
      <c r="L16">
        <v>-19</v>
      </c>
      <c r="M16">
        <v>-32</v>
      </c>
      <c r="N16" t="s">
        <v>19</v>
      </c>
      <c r="O16" t="s">
        <v>19</v>
      </c>
      <c r="P16">
        <v>-35</v>
      </c>
      <c r="Q16" t="s">
        <v>19</v>
      </c>
      <c r="R16" t="s">
        <v>19</v>
      </c>
      <c r="S16" t="s">
        <v>19</v>
      </c>
      <c r="T16" t="s">
        <v>19</v>
      </c>
      <c r="U16" t="s">
        <v>19</v>
      </c>
      <c r="V16">
        <v>-1</v>
      </c>
      <c r="W16" s="1">
        <f>SUM(D16:V16)</f>
        <v>-120</v>
      </c>
    </row>
    <row r="17" spans="2:23" x14ac:dyDescent="0.25">
      <c r="B17" t="s">
        <v>84</v>
      </c>
      <c r="C17" s="7" t="s">
        <v>71</v>
      </c>
      <c r="D17" t="s">
        <v>19</v>
      </c>
      <c r="E17" t="s">
        <v>19</v>
      </c>
      <c r="F17">
        <v>-9</v>
      </c>
      <c r="G17" t="s">
        <v>19</v>
      </c>
      <c r="H17">
        <v>-34</v>
      </c>
      <c r="I17">
        <v>-7</v>
      </c>
      <c r="J17">
        <v>-8</v>
      </c>
      <c r="K17">
        <v>-18</v>
      </c>
      <c r="L17" t="s">
        <v>19</v>
      </c>
      <c r="M17">
        <v>-60</v>
      </c>
      <c r="N17">
        <v>-10</v>
      </c>
      <c r="O17" t="s">
        <v>19</v>
      </c>
      <c r="P17" t="s">
        <v>19</v>
      </c>
      <c r="Q17">
        <v>-17</v>
      </c>
      <c r="R17">
        <v>-30</v>
      </c>
      <c r="S17" t="s">
        <v>19</v>
      </c>
      <c r="T17">
        <v>-7</v>
      </c>
      <c r="U17">
        <v>-1</v>
      </c>
      <c r="V17">
        <v>-3</v>
      </c>
      <c r="W17" s="1">
        <f>SUM(D17:V17)</f>
        <v>-204</v>
      </c>
    </row>
    <row r="18" spans="2:23" x14ac:dyDescent="0.25">
      <c r="B18" t="s">
        <v>98</v>
      </c>
      <c r="C18" s="7" t="s">
        <v>36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 t="s">
        <v>19</v>
      </c>
      <c r="N18">
        <v>-10</v>
      </c>
      <c r="O18" t="s">
        <v>19</v>
      </c>
      <c r="P18" t="s">
        <v>19</v>
      </c>
      <c r="Q18" t="s">
        <v>19</v>
      </c>
      <c r="R18" t="s">
        <v>19</v>
      </c>
      <c r="S18" t="s">
        <v>19</v>
      </c>
      <c r="T18" t="s">
        <v>19</v>
      </c>
      <c r="U18" t="s">
        <v>19</v>
      </c>
      <c r="V18" t="s">
        <v>19</v>
      </c>
      <c r="W18" s="1">
        <f>SUM(D18:V18)</f>
        <v>-10</v>
      </c>
    </row>
    <row r="19" spans="2:23" x14ac:dyDescent="0.25">
      <c r="B19" t="s">
        <v>21</v>
      </c>
      <c r="C19" s="7" t="s">
        <v>36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 t="s">
        <v>19</v>
      </c>
      <c r="N19">
        <v>-12</v>
      </c>
      <c r="O19" t="s">
        <v>19</v>
      </c>
      <c r="P19" t="s">
        <v>19</v>
      </c>
      <c r="Q19" t="s">
        <v>19</v>
      </c>
      <c r="R19" t="s">
        <v>19</v>
      </c>
      <c r="S19" t="s">
        <v>19</v>
      </c>
      <c r="T19" t="s">
        <v>19</v>
      </c>
      <c r="U19" t="s">
        <v>19</v>
      </c>
      <c r="V19" t="s">
        <v>19</v>
      </c>
      <c r="W19" s="1">
        <f>SUM(D19:V19)</f>
        <v>-12</v>
      </c>
    </row>
    <row r="20" spans="2:23" x14ac:dyDescent="0.25">
      <c r="B20" t="s">
        <v>22</v>
      </c>
      <c r="C20" s="7" t="s">
        <v>36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>
        <v>-8</v>
      </c>
      <c r="K20" t="s">
        <v>19</v>
      </c>
      <c r="L20" t="s">
        <v>19</v>
      </c>
      <c r="M20">
        <v>-41</v>
      </c>
      <c r="N20" t="s">
        <v>19</v>
      </c>
      <c r="O20" t="s">
        <v>19</v>
      </c>
      <c r="P20" t="s">
        <v>19</v>
      </c>
      <c r="Q20">
        <v>-16</v>
      </c>
      <c r="R20" t="s">
        <v>19</v>
      </c>
      <c r="S20" t="s">
        <v>19</v>
      </c>
      <c r="T20" t="s">
        <v>19</v>
      </c>
      <c r="U20" t="s">
        <v>19</v>
      </c>
      <c r="V20" t="s">
        <v>19</v>
      </c>
      <c r="W20" s="1">
        <f>SUM(D20:V20)</f>
        <v>-65</v>
      </c>
    </row>
    <row r="21" spans="2:23" x14ac:dyDescent="0.25">
      <c r="B21" t="s">
        <v>87</v>
      </c>
      <c r="C21" s="7" t="s">
        <v>36</v>
      </c>
      <c r="D21" t="s">
        <v>19</v>
      </c>
      <c r="E21" t="s">
        <v>19</v>
      </c>
      <c r="F21">
        <v>-9</v>
      </c>
      <c r="G21" t="s">
        <v>19</v>
      </c>
      <c r="H21">
        <v>-33</v>
      </c>
      <c r="I21" t="s">
        <v>19</v>
      </c>
      <c r="J21">
        <v>-11</v>
      </c>
      <c r="K21" t="s">
        <v>19</v>
      </c>
      <c r="L21" t="s">
        <v>19</v>
      </c>
      <c r="M21">
        <v>-43</v>
      </c>
      <c r="N21" t="s">
        <v>19</v>
      </c>
      <c r="O21" t="s">
        <v>19</v>
      </c>
      <c r="P21" t="s">
        <v>19</v>
      </c>
      <c r="Q21" t="s">
        <v>19</v>
      </c>
      <c r="R21" t="s">
        <v>19</v>
      </c>
      <c r="S21" t="s">
        <v>19</v>
      </c>
      <c r="T21">
        <v>-7</v>
      </c>
      <c r="U21" t="s">
        <v>19</v>
      </c>
      <c r="V21" t="s">
        <v>19</v>
      </c>
      <c r="W21" s="1">
        <f>SUM(D21:V21)</f>
        <v>-103</v>
      </c>
    </row>
    <row r="22" spans="2:23" x14ac:dyDescent="0.25">
      <c r="B22" t="s">
        <v>20</v>
      </c>
      <c r="C22" s="7" t="s">
        <v>36</v>
      </c>
      <c r="D22" t="s">
        <v>19</v>
      </c>
      <c r="E22" t="s">
        <v>19</v>
      </c>
      <c r="F22">
        <v>-9</v>
      </c>
      <c r="G22">
        <v>-2</v>
      </c>
      <c r="H22" t="s">
        <v>19</v>
      </c>
      <c r="I22">
        <v>-7</v>
      </c>
      <c r="J22">
        <v>-8</v>
      </c>
      <c r="K22">
        <v>-3</v>
      </c>
      <c r="L22" t="s">
        <v>19</v>
      </c>
      <c r="M22">
        <v>-41</v>
      </c>
      <c r="N22">
        <v>-12</v>
      </c>
      <c r="O22" t="s">
        <v>19</v>
      </c>
      <c r="P22" t="s">
        <v>19</v>
      </c>
      <c r="Q22" t="s">
        <v>19</v>
      </c>
      <c r="R22">
        <v>-30</v>
      </c>
      <c r="S22" t="s">
        <v>19</v>
      </c>
      <c r="T22" t="s">
        <v>19</v>
      </c>
      <c r="U22" t="s">
        <v>19</v>
      </c>
      <c r="V22">
        <v>-5</v>
      </c>
      <c r="W22" s="1">
        <f>SUM(D22:V22)</f>
        <v>-117</v>
      </c>
    </row>
    <row r="23" spans="2:23" x14ac:dyDescent="0.25">
      <c r="B23" t="s">
        <v>125</v>
      </c>
      <c r="C23" s="7" t="s">
        <v>36</v>
      </c>
      <c r="D23" t="s">
        <v>19</v>
      </c>
      <c r="E23" t="s">
        <v>19</v>
      </c>
      <c r="F23" t="s">
        <v>19</v>
      </c>
      <c r="G23" t="s">
        <v>19</v>
      </c>
      <c r="H23">
        <v>-33</v>
      </c>
      <c r="I23">
        <v>-7</v>
      </c>
      <c r="J23">
        <v>-8</v>
      </c>
      <c r="K23" t="s">
        <v>19</v>
      </c>
      <c r="L23" t="s">
        <v>19</v>
      </c>
      <c r="M23">
        <v>-45</v>
      </c>
      <c r="N23">
        <v>-12</v>
      </c>
      <c r="O23" t="s">
        <v>19</v>
      </c>
      <c r="P23" t="s">
        <v>19</v>
      </c>
      <c r="Q23">
        <v>-17</v>
      </c>
      <c r="R23" t="s">
        <v>19</v>
      </c>
      <c r="S23" t="s">
        <v>19</v>
      </c>
      <c r="T23" t="s">
        <v>19</v>
      </c>
      <c r="U23" t="s">
        <v>19</v>
      </c>
      <c r="V23">
        <v>-1</v>
      </c>
      <c r="W23" s="1">
        <f>SUM(D23:V23)</f>
        <v>-123</v>
      </c>
    </row>
    <row r="24" spans="2:23" x14ac:dyDescent="0.25">
      <c r="B24" t="s">
        <v>120</v>
      </c>
      <c r="C24" s="7" t="s">
        <v>36</v>
      </c>
      <c r="D24" t="s">
        <v>19</v>
      </c>
      <c r="E24" t="s">
        <v>19</v>
      </c>
      <c r="F24" t="s">
        <v>19</v>
      </c>
      <c r="G24" t="s">
        <v>19</v>
      </c>
      <c r="H24">
        <v>-33</v>
      </c>
      <c r="I24">
        <v>-7</v>
      </c>
      <c r="J24">
        <v>-8</v>
      </c>
      <c r="K24" t="s">
        <v>19</v>
      </c>
      <c r="L24">
        <v>-21</v>
      </c>
      <c r="M24">
        <v>-33</v>
      </c>
      <c r="N24">
        <v>-10</v>
      </c>
      <c r="O24" t="s">
        <v>19</v>
      </c>
      <c r="P24">
        <v>-35</v>
      </c>
      <c r="Q24" t="s">
        <v>19</v>
      </c>
      <c r="R24" t="s">
        <v>19</v>
      </c>
      <c r="S24" t="s">
        <v>19</v>
      </c>
      <c r="T24" t="s">
        <v>19</v>
      </c>
      <c r="U24" t="s">
        <v>19</v>
      </c>
      <c r="V24">
        <v>-1</v>
      </c>
      <c r="W24" s="1">
        <f>SUM(D24:V24)</f>
        <v>-148</v>
      </c>
    </row>
    <row r="25" spans="2:23" x14ac:dyDescent="0.25">
      <c r="B25" t="s">
        <v>82</v>
      </c>
      <c r="C25" s="7" t="s">
        <v>36</v>
      </c>
      <c r="D25" t="s">
        <v>19</v>
      </c>
      <c r="E25" t="s">
        <v>19</v>
      </c>
      <c r="F25">
        <v>-11</v>
      </c>
      <c r="G25">
        <v>-2</v>
      </c>
      <c r="H25">
        <v>-34</v>
      </c>
      <c r="I25">
        <v>-7</v>
      </c>
      <c r="J25" t="s">
        <v>19</v>
      </c>
      <c r="K25" t="s">
        <v>19</v>
      </c>
      <c r="L25" t="s">
        <v>19</v>
      </c>
      <c r="M25">
        <v>-41</v>
      </c>
      <c r="N25">
        <v>-10</v>
      </c>
      <c r="O25" t="s">
        <v>19</v>
      </c>
      <c r="P25" t="s">
        <v>19</v>
      </c>
      <c r="Q25" t="s">
        <v>19</v>
      </c>
      <c r="R25">
        <v>-66</v>
      </c>
      <c r="S25" t="s">
        <v>19</v>
      </c>
      <c r="T25" t="s">
        <v>19</v>
      </c>
      <c r="U25">
        <v>-1</v>
      </c>
      <c r="V25" t="s">
        <v>19</v>
      </c>
      <c r="W25" s="1">
        <f>SUM(D25:V25)</f>
        <v>-172</v>
      </c>
    </row>
    <row r="26" spans="2:23" x14ac:dyDescent="0.25">
      <c r="B26" t="s">
        <v>63</v>
      </c>
      <c r="C26" s="7" t="s">
        <v>123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>
        <v>-13</v>
      </c>
      <c r="J26" t="s">
        <v>19</v>
      </c>
      <c r="K26" t="s">
        <v>19</v>
      </c>
      <c r="L26" t="s">
        <v>19</v>
      </c>
      <c r="M26" t="s">
        <v>19</v>
      </c>
      <c r="N26" t="s">
        <v>19</v>
      </c>
      <c r="O26" t="s">
        <v>19</v>
      </c>
      <c r="P26" t="s">
        <v>19</v>
      </c>
      <c r="Q26" t="s">
        <v>19</v>
      </c>
      <c r="R26" t="s">
        <v>19</v>
      </c>
      <c r="S26" t="s">
        <v>19</v>
      </c>
      <c r="T26" t="s">
        <v>19</v>
      </c>
      <c r="U26" t="s">
        <v>19</v>
      </c>
      <c r="V26" t="s">
        <v>19</v>
      </c>
      <c r="W26" s="1">
        <f>SUM(D26:V26)</f>
        <v>-13</v>
      </c>
    </row>
    <row r="27" spans="2:23" x14ac:dyDescent="0.25">
      <c r="B27" t="s">
        <v>62</v>
      </c>
      <c r="C27" s="7" t="s">
        <v>123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-32</v>
      </c>
      <c r="N27" t="s">
        <v>19</v>
      </c>
      <c r="O27" t="s">
        <v>19</v>
      </c>
      <c r="P27" t="s">
        <v>19</v>
      </c>
      <c r="Q27" t="s">
        <v>19</v>
      </c>
      <c r="R27" t="s">
        <v>19</v>
      </c>
      <c r="S27" t="s">
        <v>19</v>
      </c>
      <c r="T27" t="s">
        <v>19</v>
      </c>
      <c r="U27" t="s">
        <v>19</v>
      </c>
      <c r="V27" t="s">
        <v>19</v>
      </c>
      <c r="W27" s="1">
        <f>SUM(D27:V27)</f>
        <v>-32</v>
      </c>
    </row>
    <row r="28" spans="2:23" x14ac:dyDescent="0.25">
      <c r="B28" t="s">
        <v>66</v>
      </c>
      <c r="C28" s="7" t="s">
        <v>123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>
        <v>-7</v>
      </c>
      <c r="J28">
        <v>-8</v>
      </c>
      <c r="K28" t="s">
        <v>19</v>
      </c>
      <c r="L28" t="s">
        <v>19</v>
      </c>
      <c r="M28">
        <v>-41</v>
      </c>
      <c r="N28" t="s">
        <v>19</v>
      </c>
      <c r="O28" t="s">
        <v>19</v>
      </c>
      <c r="P28" t="s">
        <v>19</v>
      </c>
      <c r="Q28" t="s">
        <v>19</v>
      </c>
      <c r="R28" t="s">
        <v>19</v>
      </c>
      <c r="S28" t="s">
        <v>19</v>
      </c>
      <c r="T28" t="s">
        <v>19</v>
      </c>
      <c r="U28" t="s">
        <v>19</v>
      </c>
      <c r="V28">
        <v>-1</v>
      </c>
      <c r="W28" s="1">
        <f>SUM(D28:V28)</f>
        <v>-57</v>
      </c>
    </row>
    <row r="29" spans="2:23" x14ac:dyDescent="0.25">
      <c r="B29" t="s">
        <v>93</v>
      </c>
      <c r="C29" s="7" t="s">
        <v>123</v>
      </c>
      <c r="D29" t="s">
        <v>19</v>
      </c>
      <c r="E29" t="s">
        <v>19</v>
      </c>
      <c r="F29" t="s">
        <v>19</v>
      </c>
      <c r="G29">
        <v>-2</v>
      </c>
      <c r="H29" t="s">
        <v>19</v>
      </c>
      <c r="I29">
        <v>-7</v>
      </c>
      <c r="J29" t="s">
        <v>19</v>
      </c>
      <c r="K29" t="s">
        <v>19</v>
      </c>
      <c r="L29" t="s">
        <v>19</v>
      </c>
      <c r="M29">
        <v>-41</v>
      </c>
      <c r="N29">
        <v>-12</v>
      </c>
      <c r="O29" t="s">
        <v>19</v>
      </c>
      <c r="P29">
        <v>-5</v>
      </c>
      <c r="Q29" t="s">
        <v>19</v>
      </c>
      <c r="R29" t="s">
        <v>19</v>
      </c>
      <c r="S29" t="s">
        <v>19</v>
      </c>
      <c r="T29">
        <v>-7</v>
      </c>
      <c r="U29">
        <v>-2</v>
      </c>
      <c r="V29">
        <v>-3</v>
      </c>
      <c r="W29" s="1">
        <f>SUM(D29:V29)</f>
        <v>-79</v>
      </c>
    </row>
    <row r="30" spans="2:23" x14ac:dyDescent="0.25">
      <c r="B30" t="s">
        <v>64</v>
      </c>
      <c r="C30" s="7" t="s">
        <v>123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>
        <v>-7</v>
      </c>
      <c r="J30">
        <v>-12</v>
      </c>
      <c r="K30" t="s">
        <v>19</v>
      </c>
      <c r="L30" t="s">
        <v>19</v>
      </c>
      <c r="M30">
        <v>-32</v>
      </c>
      <c r="N30">
        <v>-12</v>
      </c>
      <c r="O30">
        <v>-5</v>
      </c>
      <c r="P30" t="s">
        <v>19</v>
      </c>
      <c r="Q30" t="s">
        <v>19</v>
      </c>
      <c r="R30">
        <v>-27</v>
      </c>
      <c r="S30" t="s">
        <v>19</v>
      </c>
      <c r="T30">
        <v>-7</v>
      </c>
      <c r="U30" t="s">
        <v>19</v>
      </c>
      <c r="V30" t="s">
        <v>19</v>
      </c>
      <c r="W30" s="1">
        <f>SUM(D30:V30)</f>
        <v>-102</v>
      </c>
    </row>
    <row r="31" spans="2:23" x14ac:dyDescent="0.25">
      <c r="B31" t="s">
        <v>94</v>
      </c>
      <c r="C31" s="7" t="s">
        <v>123</v>
      </c>
      <c r="D31" t="s">
        <v>19</v>
      </c>
      <c r="E31" t="s">
        <v>19</v>
      </c>
      <c r="F31" t="s">
        <v>19</v>
      </c>
      <c r="G31">
        <v>-2</v>
      </c>
      <c r="H31" t="s">
        <v>19</v>
      </c>
      <c r="I31">
        <v>-7</v>
      </c>
      <c r="J31">
        <v>-12</v>
      </c>
      <c r="K31" t="s">
        <v>19</v>
      </c>
      <c r="L31">
        <v>-21</v>
      </c>
      <c r="M31">
        <v>-66</v>
      </c>
      <c r="N31">
        <v>-12</v>
      </c>
      <c r="O31" t="s">
        <v>19</v>
      </c>
      <c r="P31" t="s">
        <v>19</v>
      </c>
      <c r="Q31" t="s">
        <v>19</v>
      </c>
      <c r="R31" t="s">
        <v>19</v>
      </c>
      <c r="S31" t="s">
        <v>19</v>
      </c>
      <c r="T31">
        <v>-7</v>
      </c>
      <c r="U31">
        <v>-1</v>
      </c>
      <c r="V31">
        <v>-3</v>
      </c>
      <c r="W31" s="1">
        <f>SUM(D31:V31)</f>
        <v>-131</v>
      </c>
    </row>
    <row r="32" spans="2:23" x14ac:dyDescent="0.25">
      <c r="B32" t="s">
        <v>105</v>
      </c>
      <c r="C32" s="7" t="s">
        <v>123</v>
      </c>
      <c r="D32" t="s">
        <v>19</v>
      </c>
      <c r="E32" t="s">
        <v>19</v>
      </c>
      <c r="F32" t="s">
        <v>19</v>
      </c>
      <c r="G32" t="s">
        <v>19</v>
      </c>
      <c r="H32">
        <v>-33</v>
      </c>
      <c r="I32">
        <v>-7</v>
      </c>
      <c r="J32">
        <v>-8</v>
      </c>
      <c r="K32" t="s">
        <v>19</v>
      </c>
      <c r="L32">
        <v>-21</v>
      </c>
      <c r="M32">
        <v>-41</v>
      </c>
      <c r="N32" t="s">
        <v>19</v>
      </c>
      <c r="O32" t="s">
        <v>19</v>
      </c>
      <c r="P32">
        <v>-35</v>
      </c>
      <c r="Q32" t="s">
        <v>19</v>
      </c>
      <c r="R32">
        <v>-24</v>
      </c>
      <c r="S32" t="s">
        <v>19</v>
      </c>
      <c r="T32" t="s">
        <v>19</v>
      </c>
      <c r="U32">
        <v>-2</v>
      </c>
      <c r="V32">
        <v>-1</v>
      </c>
      <c r="W32" s="1">
        <f>SUM(D32:V32)</f>
        <v>-172</v>
      </c>
    </row>
    <row r="33" spans="2:23" x14ac:dyDescent="0.25">
      <c r="B33" t="s">
        <v>83</v>
      </c>
      <c r="C33" s="7" t="s">
        <v>123</v>
      </c>
      <c r="D33" t="s">
        <v>19</v>
      </c>
      <c r="E33">
        <v>-154</v>
      </c>
      <c r="F33">
        <v>-9</v>
      </c>
      <c r="G33">
        <v>-2</v>
      </c>
      <c r="H33" t="s">
        <v>19</v>
      </c>
      <c r="I33">
        <v>-7</v>
      </c>
      <c r="J33">
        <v>-8</v>
      </c>
      <c r="K33" t="s">
        <v>19</v>
      </c>
      <c r="L33">
        <v>-21</v>
      </c>
      <c r="M33">
        <v>-33</v>
      </c>
      <c r="N33">
        <v>-12</v>
      </c>
      <c r="O33">
        <v>-5</v>
      </c>
      <c r="P33" t="s">
        <v>19</v>
      </c>
      <c r="Q33" t="s">
        <v>19</v>
      </c>
      <c r="R33" t="s">
        <v>19</v>
      </c>
      <c r="S33" t="s">
        <v>19</v>
      </c>
      <c r="T33" t="s">
        <v>19</v>
      </c>
      <c r="U33">
        <v>-1</v>
      </c>
      <c r="V33" t="s">
        <v>19</v>
      </c>
      <c r="W33" s="1">
        <f>SUM(D33:V33)</f>
        <v>-252</v>
      </c>
    </row>
    <row r="34" spans="2:23" x14ac:dyDescent="0.25">
      <c r="B34" t="s">
        <v>88</v>
      </c>
      <c r="C34" s="7" t="s">
        <v>124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>
        <v>-8</v>
      </c>
      <c r="K34" t="s">
        <v>19</v>
      </c>
      <c r="L34" t="s">
        <v>19</v>
      </c>
      <c r="M34">
        <v>-32</v>
      </c>
      <c r="N34" t="s">
        <v>19</v>
      </c>
      <c r="O34">
        <v>-5</v>
      </c>
      <c r="P34" t="s">
        <v>19</v>
      </c>
      <c r="Q34" t="s">
        <v>19</v>
      </c>
      <c r="R34" t="s">
        <v>19</v>
      </c>
      <c r="S34" t="s">
        <v>19</v>
      </c>
      <c r="T34" t="s">
        <v>19</v>
      </c>
      <c r="U34" t="s">
        <v>19</v>
      </c>
      <c r="V34" t="s">
        <v>19</v>
      </c>
      <c r="W34" s="1">
        <f>SUM(D34:V34)</f>
        <v>-45</v>
      </c>
    </row>
    <row r="35" spans="2:23" x14ac:dyDescent="0.25">
      <c r="B35" t="s">
        <v>106</v>
      </c>
      <c r="C35" s="7" t="s">
        <v>124</v>
      </c>
      <c r="D35" t="s">
        <v>19</v>
      </c>
      <c r="E35" t="s">
        <v>19</v>
      </c>
      <c r="F35">
        <v>-9</v>
      </c>
      <c r="G35">
        <v>-2</v>
      </c>
      <c r="H35" t="s">
        <v>19</v>
      </c>
      <c r="I35">
        <v>-7</v>
      </c>
      <c r="J35">
        <v>-8</v>
      </c>
      <c r="K35" t="s">
        <v>19</v>
      </c>
      <c r="L35">
        <v>-21</v>
      </c>
      <c r="M35">
        <v>-33</v>
      </c>
      <c r="N35" t="s">
        <v>19</v>
      </c>
      <c r="O35">
        <v>-9</v>
      </c>
      <c r="P35" t="s">
        <v>19</v>
      </c>
      <c r="Q35" t="s">
        <v>19</v>
      </c>
      <c r="R35" t="s">
        <v>19</v>
      </c>
      <c r="S35" t="s">
        <v>19</v>
      </c>
      <c r="T35" t="s">
        <v>19</v>
      </c>
      <c r="U35">
        <v>-1</v>
      </c>
      <c r="V35">
        <v>-1</v>
      </c>
      <c r="W35" s="1">
        <f>SUM(D35:V35)</f>
        <v>-91</v>
      </c>
    </row>
    <row r="36" spans="2:23" x14ac:dyDescent="0.25">
      <c r="B36" t="s">
        <v>110</v>
      </c>
      <c r="C36" s="7" t="s">
        <v>124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>
        <v>-7</v>
      </c>
      <c r="J36" t="s">
        <v>19</v>
      </c>
      <c r="K36">
        <v>-8</v>
      </c>
      <c r="L36" t="s">
        <v>19</v>
      </c>
      <c r="M36">
        <v>-41</v>
      </c>
      <c r="N36">
        <v>-12</v>
      </c>
      <c r="O36" t="s">
        <v>19</v>
      </c>
      <c r="P36" t="s">
        <v>19</v>
      </c>
      <c r="Q36" t="s">
        <v>19</v>
      </c>
      <c r="R36">
        <v>-24</v>
      </c>
      <c r="S36" t="s">
        <v>19</v>
      </c>
      <c r="T36" t="s">
        <v>19</v>
      </c>
      <c r="U36">
        <v>-1</v>
      </c>
      <c r="V36" t="s">
        <v>19</v>
      </c>
      <c r="W36" s="1">
        <f>SUM(D36:V36)</f>
        <v>-93</v>
      </c>
    </row>
    <row r="37" spans="2:23" x14ac:dyDescent="0.25">
      <c r="B37" t="s">
        <v>99</v>
      </c>
      <c r="C37" s="7" t="s">
        <v>124</v>
      </c>
      <c r="D37" t="s">
        <v>19</v>
      </c>
      <c r="E37" t="s">
        <v>19</v>
      </c>
      <c r="F37" t="s">
        <v>19</v>
      </c>
      <c r="G37" t="s">
        <v>19</v>
      </c>
      <c r="H37">
        <v>-33</v>
      </c>
      <c r="I37">
        <v>-7</v>
      </c>
      <c r="J37">
        <v>-10</v>
      </c>
      <c r="K37" t="s">
        <v>19</v>
      </c>
      <c r="L37" t="s">
        <v>19</v>
      </c>
      <c r="M37">
        <v>-45</v>
      </c>
      <c r="N37">
        <v>-10</v>
      </c>
      <c r="O37" t="s">
        <v>19</v>
      </c>
      <c r="P37" t="s">
        <v>19</v>
      </c>
      <c r="Q37" t="s">
        <v>19</v>
      </c>
      <c r="R37" t="s">
        <v>19</v>
      </c>
      <c r="S37" t="s">
        <v>19</v>
      </c>
      <c r="T37" t="s">
        <v>19</v>
      </c>
      <c r="U37" t="s">
        <v>19</v>
      </c>
      <c r="V37">
        <v>-3</v>
      </c>
      <c r="W37" s="1">
        <f>SUM(D37:V37)</f>
        <v>-108</v>
      </c>
    </row>
    <row r="38" spans="2:23" x14ac:dyDescent="0.25">
      <c r="B38" t="s">
        <v>107</v>
      </c>
      <c r="C38" s="7" t="s">
        <v>124</v>
      </c>
      <c r="D38" t="s">
        <v>19</v>
      </c>
      <c r="E38">
        <v>-49</v>
      </c>
      <c r="F38" t="s">
        <v>19</v>
      </c>
      <c r="G38" t="s">
        <v>19</v>
      </c>
      <c r="H38">
        <v>-33</v>
      </c>
      <c r="I38">
        <v>-7</v>
      </c>
      <c r="J38" t="s">
        <v>19</v>
      </c>
      <c r="K38" t="s">
        <v>19</v>
      </c>
      <c r="L38" t="s">
        <v>19</v>
      </c>
      <c r="M38">
        <v>-41</v>
      </c>
      <c r="N38" t="s">
        <v>19</v>
      </c>
      <c r="O38" t="s">
        <v>19</v>
      </c>
      <c r="P38" t="s">
        <v>19</v>
      </c>
      <c r="Q38" t="s">
        <v>19</v>
      </c>
      <c r="R38" t="s">
        <v>19</v>
      </c>
      <c r="S38" t="s">
        <v>19</v>
      </c>
      <c r="T38" t="s">
        <v>19</v>
      </c>
      <c r="U38">
        <v>-1</v>
      </c>
      <c r="V38" t="s">
        <v>19</v>
      </c>
      <c r="W38" s="1">
        <f>SUM(D38:V38)</f>
        <v>-131</v>
      </c>
    </row>
    <row r="39" spans="2:23" x14ac:dyDescent="0.25">
      <c r="B39" t="s">
        <v>109</v>
      </c>
      <c r="C39" s="7" t="s">
        <v>124</v>
      </c>
      <c r="D39" t="s">
        <v>19</v>
      </c>
      <c r="E39" t="s">
        <v>19</v>
      </c>
      <c r="F39" t="s">
        <v>19</v>
      </c>
      <c r="G39">
        <v>-2</v>
      </c>
      <c r="H39">
        <v>-3</v>
      </c>
      <c r="I39">
        <v>-7</v>
      </c>
      <c r="J39">
        <v>-8</v>
      </c>
      <c r="K39">
        <v>-18</v>
      </c>
      <c r="L39">
        <v>-19</v>
      </c>
      <c r="M39">
        <v>-41</v>
      </c>
      <c r="N39">
        <v>-10</v>
      </c>
      <c r="O39" t="s">
        <v>19</v>
      </c>
      <c r="P39" t="s">
        <v>19</v>
      </c>
      <c r="Q39" t="s">
        <v>19</v>
      </c>
      <c r="R39">
        <v>-24</v>
      </c>
      <c r="S39" t="s">
        <v>19</v>
      </c>
      <c r="T39" t="s">
        <v>19</v>
      </c>
      <c r="U39" t="s">
        <v>19</v>
      </c>
      <c r="V39" t="s">
        <v>19</v>
      </c>
      <c r="W39" s="1">
        <f>SUM(D39:V39)</f>
        <v>-132</v>
      </c>
    </row>
    <row r="40" spans="2:23" x14ac:dyDescent="0.25">
      <c r="B40" t="s">
        <v>95</v>
      </c>
      <c r="C40" s="7" t="s">
        <v>124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>
        <v>-7</v>
      </c>
      <c r="J40" t="s">
        <v>19</v>
      </c>
      <c r="K40" t="s">
        <v>19</v>
      </c>
      <c r="L40">
        <v>-21</v>
      </c>
      <c r="M40">
        <v>-41</v>
      </c>
      <c r="N40" t="s">
        <v>19</v>
      </c>
      <c r="O40">
        <v>-9</v>
      </c>
      <c r="P40">
        <v>-35</v>
      </c>
      <c r="Q40" t="s">
        <v>19</v>
      </c>
      <c r="R40" t="s">
        <v>19</v>
      </c>
      <c r="S40">
        <v>-21</v>
      </c>
      <c r="T40">
        <v>-7</v>
      </c>
      <c r="U40" t="s">
        <v>19</v>
      </c>
      <c r="V40" t="s">
        <v>19</v>
      </c>
      <c r="W40" s="1">
        <f>SUM(D40:V40)</f>
        <v>-141</v>
      </c>
    </row>
    <row r="41" spans="2:23" x14ac:dyDescent="0.25">
      <c r="B41" t="s">
        <v>103</v>
      </c>
      <c r="C41" s="7" t="s">
        <v>124</v>
      </c>
      <c r="D41" t="s">
        <v>19</v>
      </c>
      <c r="E41" t="s">
        <v>19</v>
      </c>
      <c r="F41">
        <v>-11</v>
      </c>
      <c r="G41">
        <v>-2</v>
      </c>
      <c r="H41" t="s">
        <v>19</v>
      </c>
      <c r="I41">
        <v>-7</v>
      </c>
      <c r="J41">
        <v>-12</v>
      </c>
      <c r="K41">
        <v>-20</v>
      </c>
      <c r="L41">
        <v>-25</v>
      </c>
      <c r="M41">
        <v>-33</v>
      </c>
      <c r="N41">
        <v>-10</v>
      </c>
      <c r="O41" t="s">
        <v>19</v>
      </c>
      <c r="P41">
        <v>-35</v>
      </c>
      <c r="Q41" t="s">
        <v>19</v>
      </c>
      <c r="R41" t="s">
        <v>19</v>
      </c>
      <c r="S41" t="s">
        <v>19</v>
      </c>
      <c r="T41">
        <v>-7</v>
      </c>
      <c r="U41" t="s">
        <v>19</v>
      </c>
      <c r="V41">
        <v>-1</v>
      </c>
      <c r="W41" s="1">
        <f>SUM(D41:V41)</f>
        <v>-163</v>
      </c>
    </row>
    <row r="42" spans="2:23" x14ac:dyDescent="0.25">
      <c r="B42" t="s">
        <v>102</v>
      </c>
      <c r="C42" s="7" t="s">
        <v>129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>
        <v>-7</v>
      </c>
      <c r="J42" t="s">
        <v>19</v>
      </c>
      <c r="K42" t="s">
        <v>19</v>
      </c>
      <c r="L42" t="s">
        <v>19</v>
      </c>
      <c r="M42" t="s">
        <v>19</v>
      </c>
      <c r="N42">
        <v>-12</v>
      </c>
      <c r="O42" t="s">
        <v>19</v>
      </c>
      <c r="P42" t="s">
        <v>19</v>
      </c>
      <c r="Q42">
        <v>-17</v>
      </c>
      <c r="R42" t="s">
        <v>19</v>
      </c>
      <c r="S42" t="s">
        <v>19</v>
      </c>
      <c r="T42" t="s">
        <v>19</v>
      </c>
      <c r="U42" t="s">
        <v>19</v>
      </c>
      <c r="V42" t="s">
        <v>19</v>
      </c>
      <c r="W42" s="1">
        <f>SUM(D42:V42)</f>
        <v>-36</v>
      </c>
    </row>
    <row r="43" spans="2:23" x14ac:dyDescent="0.25">
      <c r="B43" t="s">
        <v>96</v>
      </c>
      <c r="C43" s="7" t="s">
        <v>129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>
        <v>-7</v>
      </c>
      <c r="J43">
        <v>-10</v>
      </c>
      <c r="K43" t="s">
        <v>19</v>
      </c>
      <c r="L43" t="s">
        <v>19</v>
      </c>
      <c r="M43">
        <v>-41</v>
      </c>
      <c r="N43">
        <v>-12</v>
      </c>
      <c r="O43" t="s">
        <v>19</v>
      </c>
      <c r="P43" t="s">
        <v>19</v>
      </c>
      <c r="Q43" t="s">
        <v>19</v>
      </c>
      <c r="R43">
        <v>-27</v>
      </c>
      <c r="S43" t="s">
        <v>19</v>
      </c>
      <c r="T43" t="s">
        <v>19</v>
      </c>
      <c r="U43" t="s">
        <v>19</v>
      </c>
      <c r="V43" t="s">
        <v>19</v>
      </c>
      <c r="W43" s="1">
        <f>SUM(D43:V43)</f>
        <v>-97</v>
      </c>
    </row>
    <row r="44" spans="2:23" x14ac:dyDescent="0.25">
      <c r="B44" t="s">
        <v>90</v>
      </c>
      <c r="C44" s="7" t="s">
        <v>129</v>
      </c>
      <c r="D44" t="s">
        <v>19</v>
      </c>
      <c r="E44" t="s">
        <v>19</v>
      </c>
      <c r="F44">
        <v>-9</v>
      </c>
      <c r="G44" t="s">
        <v>19</v>
      </c>
      <c r="H44" t="s">
        <v>19</v>
      </c>
      <c r="I44" t="s">
        <v>19</v>
      </c>
      <c r="J44">
        <v>-12</v>
      </c>
      <c r="K44" t="s">
        <v>19</v>
      </c>
      <c r="L44">
        <v>-19</v>
      </c>
      <c r="M44">
        <v>-32</v>
      </c>
      <c r="N44" t="s">
        <v>19</v>
      </c>
      <c r="O44" t="s">
        <v>19</v>
      </c>
      <c r="P44">
        <v>-35</v>
      </c>
      <c r="Q44" t="s">
        <v>19</v>
      </c>
      <c r="R44" t="s">
        <v>19</v>
      </c>
      <c r="S44" t="s">
        <v>19</v>
      </c>
      <c r="T44" t="s">
        <v>19</v>
      </c>
      <c r="U44" t="s">
        <v>19</v>
      </c>
      <c r="V44" t="s">
        <v>19</v>
      </c>
      <c r="W44" s="1">
        <f>SUM(D44:V44)</f>
        <v>-107</v>
      </c>
    </row>
    <row r="45" spans="2:23" x14ac:dyDescent="0.25">
      <c r="B45" t="s">
        <v>100</v>
      </c>
      <c r="C45" s="7" t="s">
        <v>129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>
        <v>-7</v>
      </c>
      <c r="J45">
        <v>-8</v>
      </c>
      <c r="K45" t="s">
        <v>19</v>
      </c>
      <c r="L45">
        <v>-21</v>
      </c>
      <c r="M45">
        <v>-60</v>
      </c>
      <c r="N45">
        <v>-12</v>
      </c>
      <c r="O45" t="s">
        <v>19</v>
      </c>
      <c r="P45" t="s">
        <v>19</v>
      </c>
      <c r="Q45" t="s">
        <v>19</v>
      </c>
      <c r="R45" t="s">
        <v>19</v>
      </c>
      <c r="S45" t="s">
        <v>19</v>
      </c>
      <c r="T45" t="s">
        <v>19</v>
      </c>
      <c r="U45" t="s">
        <v>19</v>
      </c>
      <c r="V45" t="s">
        <v>19</v>
      </c>
      <c r="W45" s="1">
        <f>SUM(D45:V45)</f>
        <v>-108</v>
      </c>
    </row>
    <row r="46" spans="2:23" x14ac:dyDescent="0.25">
      <c r="B46" t="s">
        <v>126</v>
      </c>
      <c r="C46" s="7" t="s">
        <v>129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>
        <v>-12</v>
      </c>
      <c r="J46">
        <v>-12</v>
      </c>
      <c r="K46" t="s">
        <v>19</v>
      </c>
      <c r="L46" t="s">
        <v>19</v>
      </c>
      <c r="M46">
        <v>-45</v>
      </c>
      <c r="N46">
        <v>-16</v>
      </c>
      <c r="O46" t="s">
        <v>19</v>
      </c>
      <c r="P46">
        <v>-9</v>
      </c>
      <c r="Q46">
        <v>-17</v>
      </c>
      <c r="R46" t="s">
        <v>19</v>
      </c>
      <c r="S46" t="s">
        <v>19</v>
      </c>
      <c r="T46" t="s">
        <v>19</v>
      </c>
      <c r="U46" t="s">
        <v>19</v>
      </c>
      <c r="V46" t="s">
        <v>19</v>
      </c>
      <c r="W46" s="1">
        <f>SUM(D46:V46)</f>
        <v>-111</v>
      </c>
    </row>
    <row r="47" spans="2:23" x14ac:dyDescent="0.25">
      <c r="B47" t="s">
        <v>104</v>
      </c>
      <c r="C47" s="7" t="s">
        <v>129</v>
      </c>
      <c r="D47" t="s">
        <v>19</v>
      </c>
      <c r="E47" t="s">
        <v>19</v>
      </c>
      <c r="F47" t="s">
        <v>19</v>
      </c>
      <c r="G47" t="s">
        <v>19</v>
      </c>
      <c r="H47">
        <v>-33</v>
      </c>
      <c r="I47">
        <v>-7</v>
      </c>
      <c r="J47" t="s">
        <v>19</v>
      </c>
      <c r="K47">
        <v>-22</v>
      </c>
      <c r="L47" t="s">
        <v>19</v>
      </c>
      <c r="M47">
        <v>-41</v>
      </c>
      <c r="N47">
        <v>-10</v>
      </c>
      <c r="O47" t="s">
        <v>19</v>
      </c>
      <c r="P47" t="s">
        <v>19</v>
      </c>
      <c r="Q47" t="s">
        <v>19</v>
      </c>
      <c r="R47">
        <v>-27</v>
      </c>
      <c r="S47" t="s">
        <v>19</v>
      </c>
      <c r="T47" t="s">
        <v>19</v>
      </c>
      <c r="U47" t="s">
        <v>19</v>
      </c>
      <c r="V47" t="s">
        <v>19</v>
      </c>
      <c r="W47" s="1">
        <f>SUM(D47:V47)</f>
        <v>-140</v>
      </c>
    </row>
    <row r="48" spans="2:23" x14ac:dyDescent="0.25">
      <c r="B48" t="s">
        <v>92</v>
      </c>
      <c r="C48" s="7" t="s">
        <v>129</v>
      </c>
      <c r="D48" t="s">
        <v>19</v>
      </c>
      <c r="E48" t="s">
        <v>19</v>
      </c>
      <c r="F48" t="s">
        <v>19</v>
      </c>
      <c r="G48" t="s">
        <v>19</v>
      </c>
      <c r="H48">
        <v>-33</v>
      </c>
      <c r="I48">
        <v>-7</v>
      </c>
      <c r="J48">
        <v>-10</v>
      </c>
      <c r="K48">
        <v>-24</v>
      </c>
      <c r="L48">
        <v>-19</v>
      </c>
      <c r="M48">
        <v>-41</v>
      </c>
      <c r="N48" t="s">
        <v>19</v>
      </c>
      <c r="O48" t="s">
        <v>19</v>
      </c>
      <c r="P48" t="s">
        <v>19</v>
      </c>
      <c r="Q48" t="s">
        <v>19</v>
      </c>
      <c r="R48">
        <v>-24</v>
      </c>
      <c r="S48" t="s">
        <v>19</v>
      </c>
      <c r="T48" t="s">
        <v>19</v>
      </c>
      <c r="U48">
        <v>-1</v>
      </c>
      <c r="V48">
        <v>-3</v>
      </c>
      <c r="W48" s="1">
        <f>SUM(D48:V48)</f>
        <v>-162</v>
      </c>
    </row>
    <row r="49" spans="2:23" x14ac:dyDescent="0.25">
      <c r="B49" t="s">
        <v>113</v>
      </c>
      <c r="C49" s="7" t="s">
        <v>129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>
        <v>-7</v>
      </c>
      <c r="J49">
        <v>-8</v>
      </c>
      <c r="K49">
        <v>-24</v>
      </c>
      <c r="L49">
        <v>-19</v>
      </c>
      <c r="M49">
        <v>-33</v>
      </c>
      <c r="N49">
        <v>-10</v>
      </c>
      <c r="O49" t="s">
        <v>19</v>
      </c>
      <c r="P49" t="s">
        <v>19</v>
      </c>
      <c r="Q49" t="s">
        <v>19</v>
      </c>
      <c r="R49">
        <v>-66</v>
      </c>
      <c r="S49" t="s">
        <v>19</v>
      </c>
      <c r="T49" t="s">
        <v>19</v>
      </c>
      <c r="U49">
        <v>-1</v>
      </c>
      <c r="V49" t="s">
        <v>19</v>
      </c>
      <c r="W49" s="1">
        <f>SUM(D49:V49)</f>
        <v>-168</v>
      </c>
    </row>
    <row r="50" spans="2:23" x14ac:dyDescent="0.25">
      <c r="B50" t="s">
        <v>31</v>
      </c>
      <c r="C50" s="7" t="s">
        <v>38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>
        <v>-8</v>
      </c>
      <c r="K50" t="s">
        <v>19</v>
      </c>
      <c r="L50" t="s">
        <v>19</v>
      </c>
      <c r="M50">
        <v>-33</v>
      </c>
      <c r="N50">
        <v>-12</v>
      </c>
      <c r="O50" t="s">
        <v>19</v>
      </c>
      <c r="P50" t="s">
        <v>19</v>
      </c>
      <c r="Q50" t="s">
        <v>19</v>
      </c>
      <c r="R50" t="s">
        <v>19</v>
      </c>
      <c r="S50" t="s">
        <v>19</v>
      </c>
      <c r="T50" t="s">
        <v>19</v>
      </c>
      <c r="U50" t="s">
        <v>19</v>
      </c>
      <c r="V50" t="s">
        <v>19</v>
      </c>
      <c r="W50" s="1">
        <f>SUM(D50:V50)</f>
        <v>-53</v>
      </c>
    </row>
    <row r="51" spans="2:23" x14ac:dyDescent="0.25">
      <c r="B51" t="s">
        <v>89</v>
      </c>
      <c r="C51" s="7" t="s">
        <v>38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>
        <v>-8</v>
      </c>
      <c r="K51" t="s">
        <v>19</v>
      </c>
      <c r="L51" t="s">
        <v>19</v>
      </c>
      <c r="M51">
        <v>-32</v>
      </c>
      <c r="N51">
        <v>-10</v>
      </c>
      <c r="O51" t="s">
        <v>19</v>
      </c>
      <c r="P51" t="s">
        <v>19</v>
      </c>
      <c r="Q51">
        <v>-16</v>
      </c>
      <c r="R51" t="s">
        <v>19</v>
      </c>
      <c r="S51" t="s">
        <v>19</v>
      </c>
      <c r="T51" t="s">
        <v>19</v>
      </c>
      <c r="U51" t="s">
        <v>19</v>
      </c>
      <c r="V51">
        <v>-1</v>
      </c>
      <c r="W51" s="1">
        <f>SUM(D51:V51)</f>
        <v>-67</v>
      </c>
    </row>
    <row r="52" spans="2:23" x14ac:dyDescent="0.25">
      <c r="B52" t="s">
        <v>27</v>
      </c>
      <c r="C52" s="7" t="s">
        <v>38</v>
      </c>
      <c r="D52" t="s">
        <v>19</v>
      </c>
      <c r="E52" t="s">
        <v>19</v>
      </c>
      <c r="F52" t="s">
        <v>19</v>
      </c>
      <c r="G52">
        <v>-2</v>
      </c>
      <c r="H52" t="s">
        <v>19</v>
      </c>
      <c r="I52">
        <v>-7</v>
      </c>
      <c r="J52" t="s">
        <v>19</v>
      </c>
      <c r="K52" t="s">
        <v>19</v>
      </c>
      <c r="L52">
        <v>-19</v>
      </c>
      <c r="M52">
        <v>-32</v>
      </c>
      <c r="N52">
        <v>-12</v>
      </c>
      <c r="O52" t="s">
        <v>19</v>
      </c>
      <c r="P52" t="s">
        <v>19</v>
      </c>
      <c r="Q52" t="s">
        <v>19</v>
      </c>
      <c r="R52" t="s">
        <v>19</v>
      </c>
      <c r="S52" t="s">
        <v>19</v>
      </c>
      <c r="T52" t="s">
        <v>19</v>
      </c>
      <c r="U52">
        <v>-1</v>
      </c>
      <c r="V52">
        <v>-1</v>
      </c>
      <c r="W52" s="1">
        <f>SUM(D52:V52)</f>
        <v>-74</v>
      </c>
    </row>
    <row r="53" spans="2:23" x14ac:dyDescent="0.25">
      <c r="B53" t="s">
        <v>25</v>
      </c>
      <c r="C53" s="7" t="s">
        <v>38</v>
      </c>
      <c r="D53" t="s">
        <v>19</v>
      </c>
      <c r="E53" t="s">
        <v>19</v>
      </c>
      <c r="F53" t="s">
        <v>19</v>
      </c>
      <c r="G53" t="s">
        <v>19</v>
      </c>
      <c r="H53">
        <v>-33</v>
      </c>
      <c r="I53" t="s">
        <v>19</v>
      </c>
      <c r="J53">
        <v>-11</v>
      </c>
      <c r="K53" t="s">
        <v>19</v>
      </c>
      <c r="L53" t="s">
        <v>19</v>
      </c>
      <c r="M53">
        <v>-33</v>
      </c>
      <c r="N53" t="s">
        <v>19</v>
      </c>
      <c r="O53" t="s">
        <v>19</v>
      </c>
      <c r="P53" t="s">
        <v>19</v>
      </c>
      <c r="Q53" t="s">
        <v>19</v>
      </c>
      <c r="R53" t="s">
        <v>19</v>
      </c>
      <c r="S53" t="s">
        <v>19</v>
      </c>
      <c r="T53" t="s">
        <v>19</v>
      </c>
      <c r="U53" t="s">
        <v>19</v>
      </c>
      <c r="V53" t="s">
        <v>19</v>
      </c>
      <c r="W53" s="1">
        <f>SUM(D53:V53)</f>
        <v>-77</v>
      </c>
    </row>
    <row r="54" spans="2:23" x14ac:dyDescent="0.25">
      <c r="B54" t="s">
        <v>75</v>
      </c>
      <c r="C54" s="7" t="s">
        <v>38</v>
      </c>
      <c r="D54" t="s">
        <v>19</v>
      </c>
      <c r="E54" t="s">
        <v>19</v>
      </c>
      <c r="F54" t="s">
        <v>19</v>
      </c>
      <c r="G54" t="s">
        <v>19</v>
      </c>
      <c r="H54">
        <v>-33</v>
      </c>
      <c r="I54" t="s">
        <v>19</v>
      </c>
      <c r="J54">
        <v>-10</v>
      </c>
      <c r="K54" t="s">
        <v>19</v>
      </c>
      <c r="L54" t="s">
        <v>19</v>
      </c>
      <c r="M54">
        <v>-43</v>
      </c>
      <c r="N54">
        <v>-10</v>
      </c>
      <c r="O54" t="s">
        <v>19</v>
      </c>
      <c r="P54" t="s">
        <v>19</v>
      </c>
      <c r="Q54" t="s">
        <v>19</v>
      </c>
      <c r="R54" t="s">
        <v>19</v>
      </c>
      <c r="S54" t="s">
        <v>19</v>
      </c>
      <c r="T54" t="s">
        <v>19</v>
      </c>
      <c r="U54" t="s">
        <v>19</v>
      </c>
      <c r="V54" t="s">
        <v>19</v>
      </c>
      <c r="W54" s="1">
        <f>SUM(D54:V54)</f>
        <v>-96</v>
      </c>
    </row>
    <row r="55" spans="2:23" x14ac:dyDescent="0.25">
      <c r="B55" t="s">
        <v>28</v>
      </c>
      <c r="C55" s="7" t="s">
        <v>38</v>
      </c>
      <c r="D55" t="s">
        <v>19</v>
      </c>
      <c r="E55" t="s">
        <v>19</v>
      </c>
      <c r="F55" t="s">
        <v>19</v>
      </c>
      <c r="G55" t="s">
        <v>19</v>
      </c>
      <c r="H55">
        <v>-33</v>
      </c>
      <c r="I55" t="s">
        <v>19</v>
      </c>
      <c r="J55" t="s">
        <v>19</v>
      </c>
      <c r="K55" t="s">
        <v>19</v>
      </c>
      <c r="L55" t="s">
        <v>19</v>
      </c>
      <c r="M55">
        <v>-41</v>
      </c>
      <c r="N55" t="s">
        <v>19</v>
      </c>
      <c r="O55" t="s">
        <v>19</v>
      </c>
      <c r="P55" t="s">
        <v>19</v>
      </c>
      <c r="Q55" t="s">
        <v>19</v>
      </c>
      <c r="R55">
        <v>-27</v>
      </c>
      <c r="S55" t="s">
        <v>19</v>
      </c>
      <c r="T55" t="s">
        <v>19</v>
      </c>
      <c r="U55">
        <v>-1</v>
      </c>
      <c r="V55" t="s">
        <v>19</v>
      </c>
      <c r="W55" s="1">
        <f>SUM(D55:V55)</f>
        <v>-102</v>
      </c>
    </row>
    <row r="56" spans="2:23" x14ac:dyDescent="0.25">
      <c r="B56" t="s">
        <v>117</v>
      </c>
      <c r="C56" s="7" t="s">
        <v>38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>
        <v>-7</v>
      </c>
      <c r="J56">
        <v>-8</v>
      </c>
      <c r="K56">
        <v>-8</v>
      </c>
      <c r="L56" t="s">
        <v>19</v>
      </c>
      <c r="M56">
        <v>-111</v>
      </c>
      <c r="N56" t="s">
        <v>19</v>
      </c>
      <c r="O56" t="s">
        <v>19</v>
      </c>
      <c r="P56" t="s">
        <v>19</v>
      </c>
      <c r="Q56" t="s">
        <v>19</v>
      </c>
      <c r="R56">
        <v>-24</v>
      </c>
      <c r="S56" t="s">
        <v>19</v>
      </c>
      <c r="T56">
        <v>-7</v>
      </c>
      <c r="U56" t="s">
        <v>19</v>
      </c>
      <c r="V56" t="s">
        <v>19</v>
      </c>
      <c r="W56" s="1">
        <f>SUM(D56:V56)</f>
        <v>-165</v>
      </c>
    </row>
    <row r="57" spans="2:23" x14ac:dyDescent="0.25">
      <c r="B57" t="s">
        <v>86</v>
      </c>
      <c r="C57" s="7" t="s">
        <v>38</v>
      </c>
      <c r="D57" t="s">
        <v>19</v>
      </c>
      <c r="E57" t="s">
        <v>19</v>
      </c>
      <c r="F57">
        <v>-9</v>
      </c>
      <c r="G57" t="s">
        <v>19</v>
      </c>
      <c r="H57">
        <v>-33</v>
      </c>
      <c r="I57">
        <v>-7</v>
      </c>
      <c r="J57">
        <v>-12</v>
      </c>
      <c r="K57" t="s">
        <v>19</v>
      </c>
      <c r="L57">
        <v>-21</v>
      </c>
      <c r="M57">
        <v>-66</v>
      </c>
      <c r="N57" t="s">
        <v>19</v>
      </c>
      <c r="O57" t="s">
        <v>19</v>
      </c>
      <c r="P57" t="s">
        <v>19</v>
      </c>
      <c r="Q57">
        <v>-24</v>
      </c>
      <c r="R57" t="s">
        <v>19</v>
      </c>
      <c r="S57" t="s">
        <v>19</v>
      </c>
      <c r="T57" t="s">
        <v>19</v>
      </c>
      <c r="U57" t="s">
        <v>19</v>
      </c>
      <c r="V57" t="s">
        <v>19</v>
      </c>
      <c r="W57" s="1">
        <f>SUM(D57:V57)</f>
        <v>-172</v>
      </c>
    </row>
    <row r="58" spans="2:23" x14ac:dyDescent="0.25">
      <c r="B58" t="s">
        <v>116</v>
      </c>
      <c r="C58" s="7" t="s">
        <v>128</v>
      </c>
      <c r="D58" t="s">
        <v>19</v>
      </c>
      <c r="E58" t="s">
        <v>19</v>
      </c>
      <c r="F58" t="s">
        <v>19</v>
      </c>
      <c r="G58">
        <v>-2</v>
      </c>
      <c r="H58" t="s">
        <v>19</v>
      </c>
      <c r="I58" t="s">
        <v>19</v>
      </c>
      <c r="J58">
        <v>-10</v>
      </c>
      <c r="K58" t="s">
        <v>19</v>
      </c>
      <c r="L58" t="s">
        <v>19</v>
      </c>
      <c r="M58">
        <v>-32</v>
      </c>
      <c r="N58">
        <v>-12</v>
      </c>
      <c r="O58" t="s">
        <v>19</v>
      </c>
      <c r="P58" t="s">
        <v>19</v>
      </c>
      <c r="Q58">
        <v>-17</v>
      </c>
      <c r="R58" t="s">
        <v>19</v>
      </c>
      <c r="S58" t="s">
        <v>19</v>
      </c>
      <c r="T58" t="s">
        <v>19</v>
      </c>
      <c r="U58" t="s">
        <v>19</v>
      </c>
      <c r="V58">
        <v>-1</v>
      </c>
      <c r="W58" s="1">
        <f>SUM(D58:V58)</f>
        <v>-74</v>
      </c>
    </row>
    <row r="59" spans="2:23" x14ac:dyDescent="0.25">
      <c r="B59" t="s">
        <v>65</v>
      </c>
      <c r="C59" s="7" t="s">
        <v>128</v>
      </c>
      <c r="D59" t="s">
        <v>19</v>
      </c>
      <c r="E59" t="s">
        <v>19</v>
      </c>
      <c r="F59" t="s">
        <v>19</v>
      </c>
      <c r="G59" t="s">
        <v>19</v>
      </c>
      <c r="H59">
        <v>-33</v>
      </c>
      <c r="I59">
        <v>-7</v>
      </c>
      <c r="J59" t="s">
        <v>19</v>
      </c>
      <c r="K59" t="s">
        <v>19</v>
      </c>
      <c r="L59" t="s">
        <v>19</v>
      </c>
      <c r="M59" t="s">
        <v>19</v>
      </c>
      <c r="N59" t="s">
        <v>19</v>
      </c>
      <c r="O59" t="s">
        <v>19</v>
      </c>
      <c r="P59">
        <v>-35</v>
      </c>
      <c r="Q59" t="s">
        <v>19</v>
      </c>
      <c r="R59" t="s">
        <v>19</v>
      </c>
      <c r="S59" t="s">
        <v>19</v>
      </c>
      <c r="T59" t="s">
        <v>19</v>
      </c>
      <c r="U59">
        <v>-1</v>
      </c>
      <c r="V59" t="s">
        <v>19</v>
      </c>
      <c r="W59" s="1">
        <f>SUM(D59:V59)</f>
        <v>-76</v>
      </c>
    </row>
    <row r="60" spans="2:23" x14ac:dyDescent="0.25">
      <c r="B60" t="s">
        <v>114</v>
      </c>
      <c r="C60" s="7" t="s">
        <v>128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>
        <v>-7</v>
      </c>
      <c r="J60" t="s">
        <v>19</v>
      </c>
      <c r="K60" t="s">
        <v>19</v>
      </c>
      <c r="L60">
        <v>-21</v>
      </c>
      <c r="M60">
        <v>-66</v>
      </c>
      <c r="N60">
        <v>-12</v>
      </c>
      <c r="O60" t="s">
        <v>19</v>
      </c>
      <c r="P60" t="s">
        <v>19</v>
      </c>
      <c r="Q60" t="s">
        <v>19</v>
      </c>
      <c r="R60" t="s">
        <v>19</v>
      </c>
      <c r="S60" t="s">
        <v>19</v>
      </c>
      <c r="T60" t="s">
        <v>19</v>
      </c>
      <c r="U60">
        <v>-1</v>
      </c>
      <c r="V60" t="s">
        <v>19</v>
      </c>
      <c r="W60" s="1">
        <f>SUM(D60:V60)</f>
        <v>-107</v>
      </c>
    </row>
    <row r="61" spans="2:23" x14ac:dyDescent="0.25">
      <c r="B61" t="s">
        <v>118</v>
      </c>
      <c r="C61" s="7" t="s">
        <v>128</v>
      </c>
      <c r="D61" t="s">
        <v>19</v>
      </c>
      <c r="E61" t="s">
        <v>19</v>
      </c>
      <c r="F61" t="s">
        <v>19</v>
      </c>
      <c r="G61" t="s">
        <v>19</v>
      </c>
      <c r="H61">
        <v>-33</v>
      </c>
      <c r="I61">
        <v>-7</v>
      </c>
      <c r="J61">
        <v>-10</v>
      </c>
      <c r="K61" t="s">
        <v>19</v>
      </c>
      <c r="L61">
        <v>-23</v>
      </c>
      <c r="M61">
        <v>-41</v>
      </c>
      <c r="N61" t="s">
        <v>19</v>
      </c>
      <c r="O61" t="s">
        <v>19</v>
      </c>
      <c r="P61">
        <v>-5</v>
      </c>
      <c r="Q61" t="s">
        <v>19</v>
      </c>
      <c r="R61">
        <v>-24</v>
      </c>
      <c r="S61" t="s">
        <v>19</v>
      </c>
      <c r="T61" t="s">
        <v>19</v>
      </c>
      <c r="U61">
        <v>-1</v>
      </c>
      <c r="V61" t="s">
        <v>19</v>
      </c>
      <c r="W61" s="1">
        <f>SUM(D61:V61)</f>
        <v>-144</v>
      </c>
    </row>
    <row r="62" spans="2:23" x14ac:dyDescent="0.25">
      <c r="B62" t="s">
        <v>111</v>
      </c>
      <c r="C62" s="7" t="s">
        <v>128</v>
      </c>
      <c r="D62" t="s">
        <v>19</v>
      </c>
      <c r="E62" t="s">
        <v>19</v>
      </c>
      <c r="F62" t="s">
        <v>19</v>
      </c>
      <c r="G62">
        <v>-2</v>
      </c>
      <c r="H62">
        <v>-33</v>
      </c>
      <c r="I62">
        <v>-7</v>
      </c>
      <c r="J62">
        <v>-12</v>
      </c>
      <c r="K62">
        <v>-17</v>
      </c>
      <c r="L62">
        <v>-21</v>
      </c>
      <c r="M62">
        <v>-43</v>
      </c>
      <c r="N62">
        <v>-15</v>
      </c>
      <c r="O62" t="s">
        <v>19</v>
      </c>
      <c r="P62" t="s">
        <v>19</v>
      </c>
      <c r="Q62" t="s">
        <v>19</v>
      </c>
      <c r="R62" t="s">
        <v>19</v>
      </c>
      <c r="S62" t="s">
        <v>19</v>
      </c>
      <c r="T62" t="s">
        <v>19</v>
      </c>
      <c r="U62">
        <v>-1</v>
      </c>
      <c r="V62">
        <v>-1</v>
      </c>
      <c r="W62" s="1">
        <f>SUM(D62:V62)</f>
        <v>-152</v>
      </c>
    </row>
    <row r="63" spans="2:23" x14ac:dyDescent="0.25">
      <c r="B63" t="s">
        <v>115</v>
      </c>
      <c r="C63" s="7" t="s">
        <v>128</v>
      </c>
      <c r="D63" t="s">
        <v>19</v>
      </c>
      <c r="E63" t="s">
        <v>19</v>
      </c>
      <c r="F63" t="s">
        <v>19</v>
      </c>
      <c r="G63" t="s">
        <v>19</v>
      </c>
      <c r="H63">
        <v>-38</v>
      </c>
      <c r="I63">
        <v>-7</v>
      </c>
      <c r="J63" t="s">
        <v>19</v>
      </c>
      <c r="K63" t="s">
        <v>19</v>
      </c>
      <c r="L63">
        <v>-21</v>
      </c>
      <c r="M63">
        <v>-32</v>
      </c>
      <c r="N63">
        <v>-12</v>
      </c>
      <c r="O63" t="s">
        <v>19</v>
      </c>
      <c r="P63">
        <v>-5</v>
      </c>
      <c r="Q63">
        <v>-16</v>
      </c>
      <c r="R63" t="s">
        <v>19</v>
      </c>
      <c r="S63">
        <v>-21</v>
      </c>
      <c r="T63" t="s">
        <v>19</v>
      </c>
      <c r="U63">
        <v>-3</v>
      </c>
      <c r="V63" t="s">
        <v>19</v>
      </c>
      <c r="W63" s="1">
        <f>SUM(D63:V63)</f>
        <v>-155</v>
      </c>
    </row>
    <row r="64" spans="2:23" x14ac:dyDescent="0.25">
      <c r="B64" t="s">
        <v>119</v>
      </c>
      <c r="C64" s="7" t="s">
        <v>128</v>
      </c>
      <c r="D64" t="s">
        <v>19</v>
      </c>
      <c r="E64" t="s">
        <v>19</v>
      </c>
      <c r="F64">
        <v>-11</v>
      </c>
      <c r="G64">
        <v>-2</v>
      </c>
      <c r="H64">
        <v>-33</v>
      </c>
      <c r="I64">
        <v>-13</v>
      </c>
      <c r="J64">
        <v>-10</v>
      </c>
      <c r="K64" t="s">
        <v>19</v>
      </c>
      <c r="L64" t="s">
        <v>19</v>
      </c>
      <c r="M64">
        <v>-45</v>
      </c>
      <c r="N64">
        <v>-12</v>
      </c>
      <c r="O64" t="s">
        <v>19</v>
      </c>
      <c r="P64">
        <v>-35</v>
      </c>
      <c r="Q64" t="s">
        <v>19</v>
      </c>
      <c r="R64">
        <v>-24</v>
      </c>
      <c r="S64" t="s">
        <v>19</v>
      </c>
      <c r="T64" t="s">
        <v>19</v>
      </c>
      <c r="U64">
        <v>-1</v>
      </c>
      <c r="V64">
        <v>-5</v>
      </c>
      <c r="W64" s="1">
        <f>SUM(D64:V64)</f>
        <v>-191</v>
      </c>
    </row>
    <row r="65" spans="2:23" x14ac:dyDescent="0.25">
      <c r="B65" t="s">
        <v>121</v>
      </c>
      <c r="C65" s="7" t="s">
        <v>128</v>
      </c>
      <c r="D65" t="s">
        <v>19</v>
      </c>
      <c r="E65" t="s">
        <v>19</v>
      </c>
      <c r="F65" t="s">
        <v>19</v>
      </c>
      <c r="G65">
        <v>-2</v>
      </c>
      <c r="H65">
        <v>-34</v>
      </c>
      <c r="I65">
        <v>-7</v>
      </c>
      <c r="J65">
        <v>-11</v>
      </c>
      <c r="K65">
        <v>-24</v>
      </c>
      <c r="L65">
        <v>-19</v>
      </c>
      <c r="M65">
        <v>-66</v>
      </c>
      <c r="N65">
        <v>-12</v>
      </c>
      <c r="O65" t="s">
        <v>19</v>
      </c>
      <c r="P65" t="s">
        <v>19</v>
      </c>
      <c r="Q65">
        <v>-17</v>
      </c>
      <c r="R65">
        <v>-24</v>
      </c>
      <c r="S65" t="s">
        <v>19</v>
      </c>
      <c r="T65" t="s">
        <v>19</v>
      </c>
      <c r="U65" t="s">
        <v>19</v>
      </c>
      <c r="V65" t="s">
        <v>19</v>
      </c>
      <c r="W65" s="1">
        <f>SUM(D65:V65)</f>
        <v>-216</v>
      </c>
    </row>
    <row r="66" spans="2:23" x14ac:dyDescent="0.25">
      <c r="D66">
        <f>SUM(D2:D65)</f>
        <v>0</v>
      </c>
      <c r="E66">
        <f t="shared" ref="E66:V66" si="10">SUM(E2:E65)</f>
        <v>-203</v>
      </c>
      <c r="F66">
        <f t="shared" si="10"/>
        <v>-108</v>
      </c>
      <c r="G66">
        <f t="shared" si="10"/>
        <v>-34</v>
      </c>
      <c r="H66">
        <f t="shared" si="10"/>
        <v>-872</v>
      </c>
      <c r="I66">
        <f t="shared" si="10"/>
        <v>-337</v>
      </c>
      <c r="J66">
        <f t="shared" si="10"/>
        <v>-391</v>
      </c>
      <c r="K66">
        <f t="shared" si="10"/>
        <v>-242</v>
      </c>
      <c r="L66">
        <f t="shared" si="10"/>
        <v>-528</v>
      </c>
      <c r="M66">
        <f t="shared" si="10"/>
        <v>-2395</v>
      </c>
      <c r="N66">
        <f t="shared" si="10"/>
        <v>-481</v>
      </c>
      <c r="O66">
        <f t="shared" si="10"/>
        <v>-42</v>
      </c>
      <c r="P66">
        <f t="shared" si="10"/>
        <v>-430</v>
      </c>
      <c r="Q66">
        <f t="shared" si="10"/>
        <v>-214</v>
      </c>
      <c r="R66">
        <f t="shared" si="10"/>
        <v>-543</v>
      </c>
      <c r="S66">
        <f t="shared" si="10"/>
        <v>-63</v>
      </c>
      <c r="T66">
        <f t="shared" si="10"/>
        <v>-70</v>
      </c>
      <c r="U66">
        <f t="shared" si="10"/>
        <v>-30</v>
      </c>
      <c r="V66">
        <f t="shared" si="10"/>
        <v>-46</v>
      </c>
      <c r="W66" s="1">
        <f>SUM(D66:V66)</f>
        <v>-7029</v>
      </c>
    </row>
  </sheetData>
  <sheetCalcPr fullCalcOnLoad="1"/>
  <sortState xmlns:xlrd2="http://schemas.microsoft.com/office/spreadsheetml/2017/richdata2" ref="B2:W65">
    <sortCondition ref="C2:C65"/>
  </sortState>
  <phoneticPr fontId="2" type="noConversion"/>
  <pageMargins left="0.78740157499999996" right="0.78740157499999996" top="0.984251969" bottom="0.984251969" header="0.4921259845" footer="0.4921259845"/>
  <headerFooter alignWithMargins="0"/>
  <ignoredErrors>
    <ignoredError sqref="AC4:AC9 AF9 AM4 AM7 AO4:AO9 AD4:AD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7"/>
  <sheetViews>
    <sheetView zoomScale="70" zoomScaleNormal="70" workbookViewId="0">
      <selection activeCell="E18" sqref="E18"/>
    </sheetView>
  </sheetViews>
  <sheetFormatPr baseColWidth="10" defaultColWidth="11.44140625" defaultRowHeight="13.2" x14ac:dyDescent="0.25"/>
  <cols>
    <col min="1" max="1" width="5.6640625" style="1" bestFit="1" customWidth="1"/>
    <col min="2" max="2" width="26.109375" style="1" bestFit="1" customWidth="1"/>
    <col min="3" max="3" width="4.88671875" style="1" bestFit="1" customWidth="1"/>
    <col min="4" max="6" width="5.88671875" style="1" bestFit="1" customWidth="1"/>
    <col min="7" max="7" width="3" style="1" customWidth="1"/>
    <col min="8" max="8" width="3" style="1" bestFit="1" customWidth="1"/>
    <col min="9" max="9" width="26.109375" style="1" customWidth="1"/>
    <col min="10" max="10" width="4.88671875" style="1" bestFit="1" customWidth="1"/>
    <col min="11" max="13" width="5.88671875" style="1" bestFit="1" customWidth="1"/>
    <col min="14" max="14" width="2.33203125" style="1" customWidth="1"/>
    <col min="15" max="15" width="3" style="1" bestFit="1" customWidth="1"/>
    <col min="16" max="16" width="26.109375" style="1" bestFit="1" customWidth="1"/>
    <col min="17" max="17" width="5" style="1" bestFit="1" customWidth="1"/>
    <col min="18" max="20" width="5.88671875" style="1" bestFit="1" customWidth="1"/>
    <col min="21" max="21" width="2.88671875" style="1" customWidth="1"/>
    <col min="22" max="22" width="3.109375" style="1" bestFit="1" customWidth="1"/>
    <col min="23" max="23" width="26.109375" style="1" bestFit="1" customWidth="1"/>
    <col min="24" max="24" width="5.109375" style="1" bestFit="1" customWidth="1"/>
    <col min="25" max="27" width="5.88671875" style="1" bestFit="1" customWidth="1"/>
    <col min="28" max="28" width="4.109375" style="1" customWidth="1"/>
    <col min="29" max="29" width="71.6640625" style="1" customWidth="1"/>
    <col min="30" max="30" width="13.33203125" style="1" bestFit="1" customWidth="1"/>
    <col min="31" max="16384" width="11.44140625" style="1"/>
  </cols>
  <sheetData>
    <row r="1" spans="1:30" x14ac:dyDescent="0.25">
      <c r="E1" s="9" t="s">
        <v>37</v>
      </c>
      <c r="F1" s="9" t="s">
        <v>38</v>
      </c>
      <c r="L1" s="9" t="s">
        <v>71</v>
      </c>
      <c r="M1" s="9" t="s">
        <v>123</v>
      </c>
      <c r="S1" s="9" t="s">
        <v>128</v>
      </c>
      <c r="T1" s="9" t="s">
        <v>124</v>
      </c>
      <c r="Z1" s="9" t="s">
        <v>129</v>
      </c>
      <c r="AA1" s="9" t="s">
        <v>36</v>
      </c>
    </row>
    <row r="2" spans="1:30" x14ac:dyDescent="0.25">
      <c r="A2" s="1">
        <f>RANK(D2,D$2:D$17)</f>
        <v>1</v>
      </c>
      <c r="B2" t="s">
        <v>29</v>
      </c>
      <c r="C2" s="7" t="s">
        <v>37</v>
      </c>
      <c r="D2" s="1">
        <v>-48</v>
      </c>
      <c r="E2" s="1">
        <v>16</v>
      </c>
      <c r="H2" s="1">
        <f>RANK(K2,K$2:K$17)</f>
        <v>1</v>
      </c>
      <c r="I2" t="s">
        <v>85</v>
      </c>
      <c r="J2" s="7" t="s">
        <v>71</v>
      </c>
      <c r="K2" s="1">
        <v>0</v>
      </c>
      <c r="L2" s="1">
        <v>16</v>
      </c>
      <c r="O2" s="1">
        <f>RANK(R2,R$2:R$17)</f>
        <v>1</v>
      </c>
      <c r="P2" t="s">
        <v>88</v>
      </c>
      <c r="Q2" s="7" t="s">
        <v>124</v>
      </c>
      <c r="R2" s="1">
        <v>-45</v>
      </c>
      <c r="T2" s="1">
        <v>16</v>
      </c>
      <c r="V2" s="1">
        <f>RANK(Y2,Y$2:Y$17)</f>
        <v>1</v>
      </c>
      <c r="W2" t="s">
        <v>98</v>
      </c>
      <c r="X2" s="7" t="s">
        <v>36</v>
      </c>
      <c r="Y2" s="1">
        <v>-10</v>
      </c>
      <c r="AA2" s="1">
        <v>16</v>
      </c>
    </row>
    <row r="3" spans="1:30" x14ac:dyDescent="0.25">
      <c r="A3" s="1">
        <f>RANK(D3,D$2:D$17)</f>
        <v>2</v>
      </c>
      <c r="B3" t="s">
        <v>31</v>
      </c>
      <c r="C3" s="7" t="s">
        <v>38</v>
      </c>
      <c r="D3" s="1">
        <v>-53</v>
      </c>
      <c r="F3" s="1">
        <v>15</v>
      </c>
      <c r="H3" s="1">
        <f>RANK(K3,K$2:K$17)</f>
        <v>2</v>
      </c>
      <c r="I3" t="s">
        <v>63</v>
      </c>
      <c r="J3" s="7" t="s">
        <v>123</v>
      </c>
      <c r="K3" s="1">
        <v>-13</v>
      </c>
      <c r="M3" s="1">
        <v>15</v>
      </c>
      <c r="O3" s="1">
        <f>RANK(R3,R$2:R$17)</f>
        <v>2</v>
      </c>
      <c r="P3" t="s">
        <v>65</v>
      </c>
      <c r="Q3" s="7" t="s">
        <v>128</v>
      </c>
      <c r="R3" s="1">
        <v>-66</v>
      </c>
      <c r="S3" s="1">
        <v>15</v>
      </c>
      <c r="V3" s="1">
        <f>RANK(Y3,Y$2:Y$17)</f>
        <v>2</v>
      </c>
      <c r="W3" t="s">
        <v>21</v>
      </c>
      <c r="X3" s="7" t="s">
        <v>36</v>
      </c>
      <c r="Y3" s="1">
        <v>-12</v>
      </c>
      <c r="AA3" s="1">
        <v>15</v>
      </c>
    </row>
    <row r="4" spans="1:30" x14ac:dyDescent="0.25">
      <c r="A4" s="1">
        <f>RANK(D4,D$2:D$17)</f>
        <v>3</v>
      </c>
      <c r="B4" t="s">
        <v>80</v>
      </c>
      <c r="C4" s="7" t="s">
        <v>37</v>
      </c>
      <c r="D4" s="1">
        <v>-67</v>
      </c>
      <c r="E4" s="1">
        <v>13.5</v>
      </c>
      <c r="H4" s="1">
        <f>RANK(K4,K$2:K$17)</f>
        <v>3</v>
      </c>
      <c r="I4" t="s">
        <v>62</v>
      </c>
      <c r="J4" s="7" t="s">
        <v>123</v>
      </c>
      <c r="K4" s="1">
        <v>-32</v>
      </c>
      <c r="M4" s="1">
        <v>14</v>
      </c>
      <c r="O4" s="1">
        <f>RANK(R4,R$2:R$17)</f>
        <v>3</v>
      </c>
      <c r="P4" t="s">
        <v>116</v>
      </c>
      <c r="Q4" s="7" t="s">
        <v>128</v>
      </c>
      <c r="R4" s="1">
        <v>-74</v>
      </c>
      <c r="S4" s="1">
        <v>14</v>
      </c>
      <c r="V4" s="1">
        <f>RANK(Y4,Y$2:Y$17)</f>
        <v>3</v>
      </c>
      <c r="W4" t="s">
        <v>102</v>
      </c>
      <c r="X4" s="7" t="s">
        <v>129</v>
      </c>
      <c r="Y4" s="1">
        <v>-36</v>
      </c>
      <c r="Z4" s="1">
        <v>14</v>
      </c>
    </row>
    <row r="5" spans="1:30" x14ac:dyDescent="0.25">
      <c r="A5" s="1">
        <f>RANK(D5,D$2:D$17)</f>
        <v>3</v>
      </c>
      <c r="B5" t="s">
        <v>89</v>
      </c>
      <c r="C5" s="7" t="s">
        <v>38</v>
      </c>
      <c r="D5" s="1">
        <v>-67</v>
      </c>
      <c r="F5" s="1">
        <v>13.5</v>
      </c>
      <c r="H5" s="1">
        <f>RANK(K5,K$2:K$17)</f>
        <v>4</v>
      </c>
      <c r="I5" t="s">
        <v>97</v>
      </c>
      <c r="J5" s="7" t="s">
        <v>71</v>
      </c>
      <c r="K5" s="1">
        <v>-42</v>
      </c>
      <c r="L5" s="1">
        <v>13</v>
      </c>
      <c r="O5" s="1">
        <f>RANK(R5,R$2:R$17)</f>
        <v>4</v>
      </c>
      <c r="P5" t="s">
        <v>106</v>
      </c>
      <c r="Q5" s="7" t="s">
        <v>124</v>
      </c>
      <c r="R5" s="1">
        <v>-91</v>
      </c>
      <c r="T5" s="1">
        <v>13</v>
      </c>
      <c r="V5" s="1">
        <f>RANK(Y5,Y$2:Y$17)</f>
        <v>4</v>
      </c>
      <c r="W5" t="s">
        <v>22</v>
      </c>
      <c r="X5" s="7" t="s">
        <v>36</v>
      </c>
      <c r="Y5" s="1">
        <v>-65</v>
      </c>
      <c r="AA5" s="1">
        <v>13</v>
      </c>
    </row>
    <row r="6" spans="1:30" x14ac:dyDescent="0.25">
      <c r="A6" s="1">
        <f>RANK(D6,D$2:D$17)</f>
        <v>5</v>
      </c>
      <c r="B6" t="s">
        <v>27</v>
      </c>
      <c r="C6" s="7" t="s">
        <v>38</v>
      </c>
      <c r="D6" s="1">
        <v>-74</v>
      </c>
      <c r="F6" s="1">
        <v>12</v>
      </c>
      <c r="H6" s="1">
        <f>RANK(K6,K$2:K$17)</f>
        <v>5</v>
      </c>
      <c r="I6" t="s">
        <v>68</v>
      </c>
      <c r="J6" s="7" t="s">
        <v>71</v>
      </c>
      <c r="K6" s="1">
        <v>-56</v>
      </c>
      <c r="L6" s="1">
        <v>12</v>
      </c>
      <c r="O6" s="1">
        <f>RANK(R6,R$2:R$17)</f>
        <v>5</v>
      </c>
      <c r="P6" t="s">
        <v>110</v>
      </c>
      <c r="Q6" s="7" t="s">
        <v>124</v>
      </c>
      <c r="R6" s="1">
        <v>-93</v>
      </c>
      <c r="T6" s="1">
        <v>12</v>
      </c>
      <c r="V6" s="1">
        <f>RANK(Y6,Y$2:Y$17)</f>
        <v>5</v>
      </c>
      <c r="W6" t="s">
        <v>96</v>
      </c>
      <c r="X6" s="7" t="s">
        <v>129</v>
      </c>
      <c r="Y6" s="1">
        <v>-97</v>
      </c>
      <c r="Z6" s="1">
        <v>12</v>
      </c>
    </row>
    <row r="7" spans="1:30" x14ac:dyDescent="0.25">
      <c r="A7" s="1">
        <f>RANK(D7,D$2:D$17)</f>
        <v>6</v>
      </c>
      <c r="B7" t="s">
        <v>25</v>
      </c>
      <c r="C7" s="7" t="s">
        <v>38</v>
      </c>
      <c r="D7" s="1">
        <v>-75</v>
      </c>
      <c r="F7" s="1">
        <v>11</v>
      </c>
      <c r="H7" s="1">
        <f>RANK(K7,K$2:K$17)</f>
        <v>6</v>
      </c>
      <c r="I7" t="s">
        <v>66</v>
      </c>
      <c r="J7" s="7" t="s">
        <v>123</v>
      </c>
      <c r="K7" s="1">
        <v>-57</v>
      </c>
      <c r="M7" s="1">
        <v>11</v>
      </c>
      <c r="O7" s="1">
        <f>RANK(R7,R$2:R$17)</f>
        <v>6</v>
      </c>
      <c r="P7" t="s">
        <v>114</v>
      </c>
      <c r="Q7" s="7" t="s">
        <v>128</v>
      </c>
      <c r="R7" s="1">
        <v>-107</v>
      </c>
      <c r="S7" s="1">
        <v>11</v>
      </c>
      <c r="V7" s="1">
        <f>RANK(Y7,Y$2:Y$17)</f>
        <v>6</v>
      </c>
      <c r="W7" t="s">
        <v>87</v>
      </c>
      <c r="X7" s="7" t="s">
        <v>36</v>
      </c>
      <c r="Y7" s="1">
        <v>-103</v>
      </c>
      <c r="AA7" s="1">
        <v>11</v>
      </c>
    </row>
    <row r="8" spans="1:30" x14ac:dyDescent="0.25">
      <c r="A8" s="1">
        <f>RANK(D8,D$2:D$17)</f>
        <v>7</v>
      </c>
      <c r="B8" t="s">
        <v>30</v>
      </c>
      <c r="C8" s="7" t="s">
        <v>37</v>
      </c>
      <c r="D8" s="1">
        <v>-76</v>
      </c>
      <c r="E8" s="1">
        <v>10</v>
      </c>
      <c r="H8" s="1">
        <f>RANK(K8,K$2:K$17)</f>
        <v>7</v>
      </c>
      <c r="I8" t="s">
        <v>93</v>
      </c>
      <c r="J8" s="7" t="s">
        <v>123</v>
      </c>
      <c r="K8" s="1">
        <v>-79</v>
      </c>
      <c r="M8" s="1">
        <v>10</v>
      </c>
      <c r="O8" s="1">
        <f>RANK(R8,R$2:R$17)</f>
        <v>7</v>
      </c>
      <c r="P8" t="s">
        <v>99</v>
      </c>
      <c r="Q8" s="7" t="s">
        <v>124</v>
      </c>
      <c r="R8" s="1">
        <v>-108</v>
      </c>
      <c r="T8" s="1">
        <v>10</v>
      </c>
      <c r="V8" s="1">
        <f>RANK(Y8,Y$2:Y$17)</f>
        <v>7</v>
      </c>
      <c r="W8" t="s">
        <v>90</v>
      </c>
      <c r="X8" s="7" t="s">
        <v>129</v>
      </c>
      <c r="Y8" s="1">
        <v>-107</v>
      </c>
      <c r="Z8" s="1">
        <v>10</v>
      </c>
    </row>
    <row r="9" spans="1:30" x14ac:dyDescent="0.25">
      <c r="A9" s="1">
        <f>RANK(D9,D$2:D$17)</f>
        <v>8</v>
      </c>
      <c r="B9" t="s">
        <v>24</v>
      </c>
      <c r="C9" s="7" t="s">
        <v>37</v>
      </c>
      <c r="D9" s="1">
        <v>-78</v>
      </c>
      <c r="E9" s="1">
        <v>9</v>
      </c>
      <c r="H9" s="1">
        <f>RANK(K9,K$2:K$17)</f>
        <v>8</v>
      </c>
      <c r="I9" t="s">
        <v>67</v>
      </c>
      <c r="J9" s="7" t="s">
        <v>71</v>
      </c>
      <c r="K9" s="1">
        <v>-83</v>
      </c>
      <c r="L9" s="1">
        <v>9</v>
      </c>
      <c r="O9" s="1">
        <f>RANK(R9,R$2:R$17)</f>
        <v>8</v>
      </c>
      <c r="P9" t="s">
        <v>107</v>
      </c>
      <c r="Q9" s="7" t="s">
        <v>124</v>
      </c>
      <c r="R9" s="1">
        <v>-131</v>
      </c>
      <c r="T9" s="1">
        <v>9</v>
      </c>
      <c r="V9" s="1">
        <f>RANK(Y9,Y$2:Y$17)</f>
        <v>8</v>
      </c>
      <c r="W9" t="s">
        <v>100</v>
      </c>
      <c r="X9" s="7" t="s">
        <v>129</v>
      </c>
      <c r="Y9" s="1">
        <v>-108</v>
      </c>
      <c r="Z9" s="1">
        <v>9</v>
      </c>
      <c r="AD9" s="6"/>
    </row>
    <row r="10" spans="1:30" x14ac:dyDescent="0.25">
      <c r="A10" s="1">
        <f>RANK(D10,D$2:D$17)</f>
        <v>9</v>
      </c>
      <c r="B10" t="s">
        <v>91</v>
      </c>
      <c r="C10" s="7" t="s">
        <v>37</v>
      </c>
      <c r="D10" s="1">
        <v>-96</v>
      </c>
      <c r="E10" s="1">
        <v>7.5</v>
      </c>
      <c r="H10" s="1">
        <f>RANK(K10,K$2:K$17)</f>
        <v>9</v>
      </c>
      <c r="I10" t="s">
        <v>74</v>
      </c>
      <c r="J10" s="7" t="s">
        <v>71</v>
      </c>
      <c r="K10" s="1">
        <v>-90</v>
      </c>
      <c r="L10" s="1">
        <v>8</v>
      </c>
      <c r="O10" s="1">
        <f>RANK(R10,R$2:R$17)</f>
        <v>9</v>
      </c>
      <c r="P10" t="s">
        <v>109</v>
      </c>
      <c r="Q10" s="7" t="s">
        <v>124</v>
      </c>
      <c r="R10" s="1">
        <v>-132</v>
      </c>
      <c r="T10" s="1">
        <v>8</v>
      </c>
      <c r="V10" s="1">
        <f>RANK(Y10,Y$2:Y$17)</f>
        <v>9</v>
      </c>
      <c r="W10" t="s">
        <v>126</v>
      </c>
      <c r="X10" s="7" t="s">
        <v>129</v>
      </c>
      <c r="Y10" s="1">
        <v>-111</v>
      </c>
      <c r="Z10" s="1">
        <v>8</v>
      </c>
    </row>
    <row r="11" spans="1:30" x14ac:dyDescent="0.25">
      <c r="A11" s="1">
        <f>RANK(D11,D$2:D$17)</f>
        <v>9</v>
      </c>
      <c r="B11" t="s">
        <v>75</v>
      </c>
      <c r="C11" s="7" t="s">
        <v>38</v>
      </c>
      <c r="D11" s="1">
        <v>-96</v>
      </c>
      <c r="F11" s="1">
        <v>7.5</v>
      </c>
      <c r="H11" s="1">
        <f>RANK(K11,K$2:K$17)</f>
        <v>10</v>
      </c>
      <c r="I11" t="s">
        <v>70</v>
      </c>
      <c r="J11" s="7" t="s">
        <v>71</v>
      </c>
      <c r="K11" s="1">
        <v>-95</v>
      </c>
      <c r="L11" s="1">
        <v>7</v>
      </c>
      <c r="O11" s="1">
        <f>RANK(R11,R$2:R$17)</f>
        <v>10</v>
      </c>
      <c r="P11" t="s">
        <v>95</v>
      </c>
      <c r="Q11" s="7" t="s">
        <v>124</v>
      </c>
      <c r="R11" s="1">
        <v>-141</v>
      </c>
      <c r="T11" s="1">
        <v>7</v>
      </c>
      <c r="V11" s="1">
        <f>RANK(Y11,Y$2:Y$17)</f>
        <v>10</v>
      </c>
      <c r="W11" t="s">
        <v>20</v>
      </c>
      <c r="X11" s="7" t="s">
        <v>36</v>
      </c>
      <c r="Y11" s="1">
        <v>-117</v>
      </c>
      <c r="AA11" s="1">
        <v>7</v>
      </c>
    </row>
    <row r="12" spans="1:30" x14ac:dyDescent="0.25">
      <c r="A12" s="1">
        <f>RANK(D12,D$2:D$17)</f>
        <v>11</v>
      </c>
      <c r="B12" t="s">
        <v>28</v>
      </c>
      <c r="C12" s="7" t="s">
        <v>38</v>
      </c>
      <c r="D12" s="1">
        <v>-100</v>
      </c>
      <c r="F12" s="1">
        <v>6</v>
      </c>
      <c r="H12" s="1">
        <f>RANK(K12,K$2:K$17)</f>
        <v>11</v>
      </c>
      <c r="I12" t="s">
        <v>64</v>
      </c>
      <c r="J12" s="7" t="s">
        <v>123</v>
      </c>
      <c r="K12" s="1">
        <v>-102</v>
      </c>
      <c r="M12" s="1">
        <v>6</v>
      </c>
      <c r="O12" s="1">
        <f>RANK(R12,R$2:R$17)</f>
        <v>11</v>
      </c>
      <c r="P12" t="s">
        <v>118</v>
      </c>
      <c r="Q12" s="7" t="s">
        <v>128</v>
      </c>
      <c r="R12" s="1">
        <v>-144</v>
      </c>
      <c r="S12" s="1">
        <v>6</v>
      </c>
      <c r="V12" s="1">
        <f>RANK(Y12,Y$2:Y$17)</f>
        <v>11</v>
      </c>
      <c r="W12" t="s">
        <v>125</v>
      </c>
      <c r="X12" s="7" t="s">
        <v>36</v>
      </c>
      <c r="Y12" s="1">
        <v>-123</v>
      </c>
      <c r="AA12" s="1">
        <v>6</v>
      </c>
    </row>
    <row r="13" spans="1:30" x14ac:dyDescent="0.25">
      <c r="A13" s="1">
        <f>RANK(D13,D$2:D$17)</f>
        <v>12</v>
      </c>
      <c r="B13" t="s">
        <v>26</v>
      </c>
      <c r="C13" s="7" t="s">
        <v>37</v>
      </c>
      <c r="D13" s="1">
        <v>-104</v>
      </c>
      <c r="E13" s="1">
        <v>5</v>
      </c>
      <c r="H13" s="1">
        <f>RANK(K13,K$2:K$17)</f>
        <v>12</v>
      </c>
      <c r="I13" t="s">
        <v>23</v>
      </c>
      <c r="J13" s="7" t="s">
        <v>71</v>
      </c>
      <c r="K13" s="1">
        <v>-120</v>
      </c>
      <c r="L13" s="1">
        <v>5</v>
      </c>
      <c r="O13" s="1">
        <f>RANK(R13,R$2:R$17)</f>
        <v>12</v>
      </c>
      <c r="P13" t="s">
        <v>111</v>
      </c>
      <c r="Q13" s="7" t="s">
        <v>128</v>
      </c>
      <c r="R13" s="1">
        <v>-152</v>
      </c>
      <c r="S13" s="1">
        <v>5</v>
      </c>
      <c r="V13" s="1">
        <f>RANK(Y13,Y$2:Y$17)</f>
        <v>12</v>
      </c>
      <c r="W13" t="s">
        <v>104</v>
      </c>
      <c r="X13" s="7" t="s">
        <v>129</v>
      </c>
      <c r="Y13" s="1">
        <v>-140</v>
      </c>
      <c r="Z13" s="1">
        <v>5</v>
      </c>
    </row>
    <row r="14" spans="1:30" x14ac:dyDescent="0.25">
      <c r="A14" s="1">
        <f>RANK(D14,D$2:D$17)</f>
        <v>13</v>
      </c>
      <c r="B14" t="s">
        <v>117</v>
      </c>
      <c r="C14" s="7" t="s">
        <v>38</v>
      </c>
      <c r="D14" s="1">
        <v>-163</v>
      </c>
      <c r="F14" s="1">
        <v>4</v>
      </c>
      <c r="H14" s="1">
        <f>RANK(K14,K$2:K$17)</f>
        <v>13</v>
      </c>
      <c r="I14" t="s">
        <v>94</v>
      </c>
      <c r="J14" s="7" t="s">
        <v>123</v>
      </c>
      <c r="K14" s="1">
        <v>-131</v>
      </c>
      <c r="M14" s="1">
        <v>4</v>
      </c>
      <c r="O14" s="1">
        <f>RANK(R14,R$2:R$17)</f>
        <v>13</v>
      </c>
      <c r="P14" t="s">
        <v>115</v>
      </c>
      <c r="Q14" s="7" t="s">
        <v>128</v>
      </c>
      <c r="R14" s="1">
        <v>-155</v>
      </c>
      <c r="S14" s="1">
        <v>4</v>
      </c>
      <c r="V14" s="1">
        <f>RANK(Y14,Y$2:Y$17)</f>
        <v>13</v>
      </c>
      <c r="W14" t="s">
        <v>120</v>
      </c>
      <c r="X14" s="7" t="s">
        <v>36</v>
      </c>
      <c r="Y14" s="1">
        <v>-148</v>
      </c>
      <c r="AA14" s="1">
        <v>4</v>
      </c>
    </row>
    <row r="15" spans="1:30" x14ac:dyDescent="0.25">
      <c r="A15" s="1">
        <f>RANK(D15,D$2:D$17)</f>
        <v>14</v>
      </c>
      <c r="B15" t="s">
        <v>108</v>
      </c>
      <c r="C15" s="7" t="s">
        <v>37</v>
      </c>
      <c r="D15" s="1">
        <v>-165</v>
      </c>
      <c r="E15" s="1">
        <v>3</v>
      </c>
      <c r="H15" s="1">
        <f>RANK(K15,K$2:K$17)</f>
        <v>14</v>
      </c>
      <c r="I15" t="s">
        <v>105</v>
      </c>
      <c r="J15" s="7" t="s">
        <v>123</v>
      </c>
      <c r="K15" s="1">
        <v>-172</v>
      </c>
      <c r="M15" s="1">
        <v>3</v>
      </c>
      <c r="O15" s="1">
        <f>RANK(R15,R$2:R$17)</f>
        <v>14</v>
      </c>
      <c r="P15" t="s">
        <v>103</v>
      </c>
      <c r="Q15" s="7" t="s">
        <v>124</v>
      </c>
      <c r="R15" s="1">
        <v>-163</v>
      </c>
      <c r="T15" s="1">
        <v>3</v>
      </c>
      <c r="V15" s="1">
        <f>RANK(Y15,Y$2:Y$17)</f>
        <v>14</v>
      </c>
      <c r="W15" t="s">
        <v>92</v>
      </c>
      <c r="X15" s="7" t="s">
        <v>129</v>
      </c>
      <c r="Y15" s="1">
        <v>-162</v>
      </c>
      <c r="Z15" s="1">
        <v>3</v>
      </c>
    </row>
    <row r="16" spans="1:30" x14ac:dyDescent="0.25">
      <c r="A16" s="1">
        <f>RANK(D16,D$2:D$17)</f>
        <v>15</v>
      </c>
      <c r="B16" t="s">
        <v>86</v>
      </c>
      <c r="C16" s="7" t="s">
        <v>38</v>
      </c>
      <c r="D16" s="1">
        <v>-170</v>
      </c>
      <c r="F16" s="1">
        <v>2</v>
      </c>
      <c r="H16" s="1">
        <f>RANK(K16,K$2:K$17)</f>
        <v>15</v>
      </c>
      <c r="I16" t="s">
        <v>84</v>
      </c>
      <c r="J16" s="7" t="s">
        <v>71</v>
      </c>
      <c r="K16" s="1">
        <v>-204</v>
      </c>
      <c r="L16" s="1">
        <v>2</v>
      </c>
      <c r="O16" s="1">
        <f>RANK(R16,R$2:R$17)</f>
        <v>15</v>
      </c>
      <c r="P16" t="s">
        <v>119</v>
      </c>
      <c r="Q16" s="7" t="s">
        <v>128</v>
      </c>
      <c r="R16" s="1">
        <v>-191</v>
      </c>
      <c r="S16" s="1">
        <v>2</v>
      </c>
      <c r="V16" s="1">
        <f>RANK(Y16,Y$2:Y$17)</f>
        <v>15</v>
      </c>
      <c r="W16" t="s">
        <v>113</v>
      </c>
      <c r="X16" s="7" t="s">
        <v>129</v>
      </c>
      <c r="Y16" s="1">
        <v>-168</v>
      </c>
      <c r="Z16" s="1">
        <v>2</v>
      </c>
    </row>
    <row r="17" spans="1:27" x14ac:dyDescent="0.25">
      <c r="A17" s="1">
        <f>RANK(D17,D$2:D$17)</f>
        <v>16</v>
      </c>
      <c r="B17" t="s">
        <v>122</v>
      </c>
      <c r="C17" s="7" t="s">
        <v>37</v>
      </c>
      <c r="D17" s="1">
        <v>-353</v>
      </c>
      <c r="E17" s="1">
        <v>1</v>
      </c>
      <c r="H17" s="1">
        <f>RANK(K17,K$2:K$17)</f>
        <v>16</v>
      </c>
      <c r="I17" t="s">
        <v>83</v>
      </c>
      <c r="J17" s="7" t="s">
        <v>123</v>
      </c>
      <c r="K17" s="1">
        <v>-252</v>
      </c>
      <c r="M17" s="1">
        <v>1</v>
      </c>
      <c r="O17" s="1">
        <f>RANK(R17,R$2:R$17)</f>
        <v>16</v>
      </c>
      <c r="P17" t="s">
        <v>121</v>
      </c>
      <c r="Q17" s="7" t="s">
        <v>128</v>
      </c>
      <c r="R17" s="1">
        <v>-216</v>
      </c>
      <c r="S17" s="1">
        <v>1</v>
      </c>
      <c r="V17" s="1">
        <f>RANK(Y17,Y$2:Y$17)</f>
        <v>16</v>
      </c>
      <c r="W17" t="s">
        <v>82</v>
      </c>
      <c r="X17" s="7" t="s">
        <v>36</v>
      </c>
      <c r="Y17" s="1">
        <v>-172</v>
      </c>
      <c r="AA17" s="1">
        <v>1</v>
      </c>
    </row>
    <row r="18" spans="1:27" x14ac:dyDescent="0.25">
      <c r="E18" s="1">
        <f>SUM(E2:E17)</f>
        <v>65</v>
      </c>
      <c r="F18" s="1">
        <f>SUM(F2:F17)</f>
        <v>71</v>
      </c>
      <c r="L18" s="1">
        <f>SUM(L2:L17)</f>
        <v>72</v>
      </c>
      <c r="M18" s="1">
        <f>SUM(M2:M17)</f>
        <v>64</v>
      </c>
      <c r="S18" s="1">
        <f>SUM(S2:S17)</f>
        <v>58</v>
      </c>
      <c r="T18" s="1">
        <f>SUM(T2:T17)</f>
        <v>78</v>
      </c>
      <c r="Z18" s="1">
        <f>SUM(Z2:Z17)</f>
        <v>63</v>
      </c>
      <c r="AA18" s="1">
        <f>SUM(AA2:AA17)</f>
        <v>73</v>
      </c>
    </row>
    <row r="20" spans="1:27" x14ac:dyDescent="0.25">
      <c r="B20" s="1" t="s">
        <v>40</v>
      </c>
    </row>
    <row r="21" spans="1:27" x14ac:dyDescent="0.25">
      <c r="E21" s="9" t="s">
        <v>36</v>
      </c>
      <c r="F21" s="9" t="s">
        <v>37</v>
      </c>
      <c r="L21" s="9" t="s">
        <v>36</v>
      </c>
      <c r="M21" s="9" t="s">
        <v>38</v>
      </c>
      <c r="S21" s="9" t="s">
        <v>36</v>
      </c>
      <c r="T21" s="9" t="s">
        <v>71</v>
      </c>
      <c r="Z21" s="9" t="s">
        <v>36</v>
      </c>
      <c r="AA21" s="9" t="s">
        <v>123</v>
      </c>
    </row>
    <row r="22" spans="1:27" x14ac:dyDescent="0.25">
      <c r="A22" s="1">
        <f>RANK(D22,D$22:D$37)</f>
        <v>1</v>
      </c>
      <c r="B22" t="s">
        <v>98</v>
      </c>
      <c r="C22" s="7" t="s">
        <v>36</v>
      </c>
      <c r="D22" s="1">
        <v>-10</v>
      </c>
      <c r="E22" s="1">
        <v>16</v>
      </c>
      <c r="H22" s="1">
        <f>RANK(K22,K$22:K$37)</f>
        <v>1</v>
      </c>
      <c r="I22" t="s">
        <v>98</v>
      </c>
      <c r="J22" s="7" t="s">
        <v>36</v>
      </c>
      <c r="K22" s="1">
        <v>-5</v>
      </c>
      <c r="L22" s="1">
        <v>16</v>
      </c>
      <c r="O22" s="1">
        <f>RANK(R22,R$22:R$37)</f>
        <v>1</v>
      </c>
      <c r="P22" t="s">
        <v>85</v>
      </c>
      <c r="Q22" s="7" t="s">
        <v>71</v>
      </c>
      <c r="R22" s="1">
        <v>0</v>
      </c>
      <c r="T22" s="1">
        <v>16</v>
      </c>
      <c r="V22" s="1">
        <f>RANK(Y22,Y$22:Y$37)</f>
        <v>1</v>
      </c>
      <c r="W22" t="s">
        <v>98</v>
      </c>
      <c r="X22" s="7" t="s">
        <v>36</v>
      </c>
      <c r="Y22" s="1">
        <v>-10</v>
      </c>
      <c r="Z22" s="1">
        <v>16</v>
      </c>
    </row>
    <row r="23" spans="1:27" x14ac:dyDescent="0.25">
      <c r="A23" s="1">
        <f>RANK(D23,D$22:D$37)</f>
        <v>2</v>
      </c>
      <c r="B23" t="s">
        <v>21</v>
      </c>
      <c r="C23" s="7" t="s">
        <v>36</v>
      </c>
      <c r="D23" s="1">
        <v>-12</v>
      </c>
      <c r="E23" s="1">
        <v>15</v>
      </c>
      <c r="H23" s="1">
        <f>RANK(K23,K$22:K$37)</f>
        <v>2</v>
      </c>
      <c r="I23" t="s">
        <v>21</v>
      </c>
      <c r="J23" s="7" t="s">
        <v>36</v>
      </c>
      <c r="K23" s="1">
        <v>-7</v>
      </c>
      <c r="L23" s="1">
        <v>15</v>
      </c>
      <c r="O23" s="1">
        <f>RANK(R23,R$22:R$37)</f>
        <v>2</v>
      </c>
      <c r="P23" t="s">
        <v>98</v>
      </c>
      <c r="Q23" s="7" t="s">
        <v>36</v>
      </c>
      <c r="R23" s="1">
        <v>-10</v>
      </c>
      <c r="S23" s="1">
        <v>15</v>
      </c>
      <c r="V23" s="1">
        <f>RANK(Y23,Y$22:Y$37)</f>
        <v>2</v>
      </c>
      <c r="W23" t="s">
        <v>21</v>
      </c>
      <c r="X23" s="7" t="s">
        <v>36</v>
      </c>
      <c r="Y23" s="1">
        <v>-12</v>
      </c>
      <c r="Z23" s="1">
        <v>15</v>
      </c>
    </row>
    <row r="24" spans="1:27" x14ac:dyDescent="0.25">
      <c r="A24" s="1">
        <f>RANK(D24,D$22:D$37)</f>
        <v>3</v>
      </c>
      <c r="B24" t="s">
        <v>29</v>
      </c>
      <c r="C24" s="7" t="s">
        <v>37</v>
      </c>
      <c r="D24" s="1">
        <v>-53</v>
      </c>
      <c r="F24" s="1">
        <v>14</v>
      </c>
      <c r="H24" s="1">
        <f>RANK(K24,K$22:K$37)</f>
        <v>3</v>
      </c>
      <c r="I24" t="s">
        <v>31</v>
      </c>
      <c r="J24" s="7" t="s">
        <v>38</v>
      </c>
      <c r="K24" s="1">
        <v>-53</v>
      </c>
      <c r="M24" s="1">
        <v>14</v>
      </c>
      <c r="O24" s="1">
        <f>RANK(R24,R$22:R$37)</f>
        <v>3</v>
      </c>
      <c r="P24" t="s">
        <v>21</v>
      </c>
      <c r="Q24" s="7" t="s">
        <v>36</v>
      </c>
      <c r="R24" s="1">
        <v>-12</v>
      </c>
      <c r="S24" s="1">
        <v>14</v>
      </c>
      <c r="V24" s="1">
        <f>RANK(Y24,Y$22:Y$37)</f>
        <v>3</v>
      </c>
      <c r="W24" t="s">
        <v>63</v>
      </c>
      <c r="X24" s="7" t="s">
        <v>123</v>
      </c>
      <c r="Y24" s="1">
        <v>-13</v>
      </c>
      <c r="AA24" s="1">
        <v>14</v>
      </c>
    </row>
    <row r="25" spans="1:27" x14ac:dyDescent="0.25">
      <c r="A25" s="1">
        <f>RANK(D25,D$22:D$37)</f>
        <v>4</v>
      </c>
      <c r="B25" t="s">
        <v>22</v>
      </c>
      <c r="C25" s="7" t="s">
        <v>36</v>
      </c>
      <c r="D25" s="1">
        <v>-60</v>
      </c>
      <c r="E25" s="1">
        <v>13</v>
      </c>
      <c r="H25" s="1">
        <f>RANK(K25,K$22:K$37)</f>
        <v>4</v>
      </c>
      <c r="I25" t="s">
        <v>22</v>
      </c>
      <c r="J25" s="7" t="s">
        <v>36</v>
      </c>
      <c r="K25" s="1">
        <v>-65</v>
      </c>
      <c r="L25" s="1">
        <v>13</v>
      </c>
      <c r="O25" s="1">
        <f>RANK(R25,R$22:R$37)</f>
        <v>4</v>
      </c>
      <c r="P25" t="s">
        <v>97</v>
      </c>
      <c r="Q25" s="7" t="s">
        <v>71</v>
      </c>
      <c r="R25" s="1">
        <v>-42</v>
      </c>
      <c r="T25" s="1">
        <v>13</v>
      </c>
      <c r="V25" s="1">
        <f>RANK(Y25,Y$22:Y$37)</f>
        <v>4</v>
      </c>
      <c r="W25" t="s">
        <v>62</v>
      </c>
      <c r="X25" s="7" t="s">
        <v>123</v>
      </c>
      <c r="Y25" s="1">
        <v>-32</v>
      </c>
      <c r="AA25" s="1">
        <v>13</v>
      </c>
    </row>
    <row r="26" spans="1:27" x14ac:dyDescent="0.25">
      <c r="A26" s="1">
        <f>RANK(D26,D$22:D$37)</f>
        <v>5</v>
      </c>
      <c r="B26" t="s">
        <v>80</v>
      </c>
      <c r="C26" s="7" t="s">
        <v>37</v>
      </c>
      <c r="D26" s="1">
        <v>-67</v>
      </c>
      <c r="F26" s="1">
        <v>12</v>
      </c>
      <c r="H26" s="1">
        <f>RANK(K26,K$22:K$37)</f>
        <v>5</v>
      </c>
      <c r="I26" t="s">
        <v>89</v>
      </c>
      <c r="J26" s="7" t="s">
        <v>38</v>
      </c>
      <c r="K26" s="1">
        <v>-67</v>
      </c>
      <c r="M26" s="1">
        <v>12</v>
      </c>
      <c r="O26" s="1">
        <f>RANK(R26,R$22:R$37)</f>
        <v>5</v>
      </c>
      <c r="P26" t="s">
        <v>68</v>
      </c>
      <c r="Q26" s="7" t="s">
        <v>71</v>
      </c>
      <c r="R26" s="1">
        <v>-56</v>
      </c>
      <c r="T26" s="1">
        <v>12</v>
      </c>
      <c r="V26" s="1">
        <f>RANK(Y26,Y$22:Y$37)</f>
        <v>5</v>
      </c>
      <c r="W26" t="s">
        <v>66</v>
      </c>
      <c r="X26" s="7" t="s">
        <v>123</v>
      </c>
      <c r="Y26" s="1">
        <v>-57</v>
      </c>
      <c r="AA26" s="1">
        <v>12</v>
      </c>
    </row>
    <row r="27" spans="1:27" x14ac:dyDescent="0.25">
      <c r="A27" s="1">
        <f>RANK(D27,D$22:D$37)</f>
        <v>6</v>
      </c>
      <c r="B27" t="s">
        <v>30</v>
      </c>
      <c r="C27" s="7" t="s">
        <v>37</v>
      </c>
      <c r="D27" s="1">
        <v>-76</v>
      </c>
      <c r="F27" s="1">
        <v>11</v>
      </c>
      <c r="H27" s="1">
        <f>RANK(K27,K$22:K$37)</f>
        <v>6</v>
      </c>
      <c r="I27" t="s">
        <v>27</v>
      </c>
      <c r="J27" s="7" t="s">
        <v>38</v>
      </c>
      <c r="K27" s="1">
        <v>-74</v>
      </c>
      <c r="M27" s="1">
        <v>11</v>
      </c>
      <c r="O27" s="1">
        <f>RANK(R27,R$22:R$37)</f>
        <v>6</v>
      </c>
      <c r="P27" t="s">
        <v>22</v>
      </c>
      <c r="Q27" s="7" t="s">
        <v>36</v>
      </c>
      <c r="R27" s="1">
        <v>-65</v>
      </c>
      <c r="S27" s="1">
        <v>11</v>
      </c>
      <c r="V27" s="1">
        <f>RANK(Y27,Y$22:Y$37)</f>
        <v>6</v>
      </c>
      <c r="W27" t="s">
        <v>22</v>
      </c>
      <c r="X27" s="7" t="s">
        <v>36</v>
      </c>
      <c r="Y27" s="1">
        <v>-65</v>
      </c>
      <c r="Z27" s="1">
        <v>11</v>
      </c>
    </row>
    <row r="28" spans="1:27" x14ac:dyDescent="0.25">
      <c r="A28" s="1">
        <f>RANK(D28,D$22:D$37)</f>
        <v>7</v>
      </c>
      <c r="B28" t="s">
        <v>24</v>
      </c>
      <c r="C28" s="7" t="s">
        <v>37</v>
      </c>
      <c r="D28" s="1">
        <v>-78</v>
      </c>
      <c r="F28" s="1">
        <v>10</v>
      </c>
      <c r="H28" s="1">
        <f>RANK(K28,K$22:K$37)</f>
        <v>7</v>
      </c>
      <c r="I28" t="s">
        <v>25</v>
      </c>
      <c r="J28" s="7" t="s">
        <v>38</v>
      </c>
      <c r="K28" s="1">
        <v>-77</v>
      </c>
      <c r="M28" s="1">
        <v>10</v>
      </c>
      <c r="O28" s="1">
        <f>RANK(R28,R$22:R$37)</f>
        <v>7</v>
      </c>
      <c r="P28" t="s">
        <v>67</v>
      </c>
      <c r="Q28" s="7" t="s">
        <v>71</v>
      </c>
      <c r="R28" s="1">
        <v>-83</v>
      </c>
      <c r="T28" s="1">
        <v>10</v>
      </c>
      <c r="V28" s="1">
        <f>RANK(Y28,Y$22:Y$37)</f>
        <v>7</v>
      </c>
      <c r="W28" t="s">
        <v>93</v>
      </c>
      <c r="X28" s="7" t="s">
        <v>123</v>
      </c>
      <c r="Y28" s="1">
        <v>-79</v>
      </c>
      <c r="AA28" s="1">
        <v>10</v>
      </c>
    </row>
    <row r="29" spans="1:27" x14ac:dyDescent="0.25">
      <c r="A29" s="1">
        <f>RANK(D29,D$22:D$37)</f>
        <v>8</v>
      </c>
      <c r="B29" t="s">
        <v>87</v>
      </c>
      <c r="C29" s="7" t="s">
        <v>36</v>
      </c>
      <c r="D29" s="1">
        <v>-98</v>
      </c>
      <c r="E29" s="1">
        <v>9</v>
      </c>
      <c r="H29" s="1">
        <f>RANK(K29,K$22:K$37)</f>
        <v>8</v>
      </c>
      <c r="I29" t="s">
        <v>75</v>
      </c>
      <c r="J29" s="7" t="s">
        <v>38</v>
      </c>
      <c r="K29" s="1">
        <v>-96</v>
      </c>
      <c r="M29" s="1">
        <v>9</v>
      </c>
      <c r="O29" s="1">
        <f>RANK(R29,R$22:R$37)</f>
        <v>8</v>
      </c>
      <c r="P29" t="s">
        <v>74</v>
      </c>
      <c r="Q29" s="7" t="s">
        <v>71</v>
      </c>
      <c r="R29" s="1">
        <v>-90</v>
      </c>
      <c r="T29" s="1">
        <v>9</v>
      </c>
      <c r="V29" s="1">
        <f>RANK(Y29,Y$22:Y$37)</f>
        <v>8</v>
      </c>
      <c r="W29" t="s">
        <v>64</v>
      </c>
      <c r="X29" s="7" t="s">
        <v>123</v>
      </c>
      <c r="Y29" s="1">
        <v>-102</v>
      </c>
      <c r="AA29" s="1">
        <v>9</v>
      </c>
    </row>
    <row r="30" spans="1:27" x14ac:dyDescent="0.25">
      <c r="A30" s="1">
        <f>RANK(D30,D$22:D$37)</f>
        <v>9</v>
      </c>
      <c r="B30" t="s">
        <v>91</v>
      </c>
      <c r="C30" s="7" t="s">
        <v>37</v>
      </c>
      <c r="D30" s="1">
        <v>-101</v>
      </c>
      <c r="F30" s="1">
        <v>8</v>
      </c>
      <c r="H30" s="1">
        <f>RANK(K30,K$22:K$37)</f>
        <v>9</v>
      </c>
      <c r="I30" t="s">
        <v>28</v>
      </c>
      <c r="J30" s="7" t="s">
        <v>38</v>
      </c>
      <c r="K30" s="1">
        <v>-102</v>
      </c>
      <c r="M30" s="1">
        <v>8</v>
      </c>
      <c r="O30" s="1">
        <f>RANK(R30,R$22:R$37)</f>
        <v>9</v>
      </c>
      <c r="P30" t="s">
        <v>70</v>
      </c>
      <c r="Q30" s="7" t="s">
        <v>71</v>
      </c>
      <c r="R30" s="1">
        <v>-95</v>
      </c>
      <c r="T30" s="1">
        <v>8</v>
      </c>
      <c r="V30" s="1">
        <f>RANK(Y30,Y$22:Y$37)</f>
        <v>9</v>
      </c>
      <c r="W30" t="s">
        <v>87</v>
      </c>
      <c r="X30" s="7" t="s">
        <v>36</v>
      </c>
      <c r="Y30" s="1">
        <v>-103</v>
      </c>
      <c r="Z30" s="1">
        <v>8</v>
      </c>
    </row>
    <row r="31" spans="1:27" x14ac:dyDescent="0.25">
      <c r="A31" s="1">
        <f>RANK(D31,D$22:D$37)</f>
        <v>10</v>
      </c>
      <c r="B31" t="s">
        <v>26</v>
      </c>
      <c r="C31" s="7" t="s">
        <v>37</v>
      </c>
      <c r="D31" s="1">
        <v>-104</v>
      </c>
      <c r="F31" s="1">
        <v>7</v>
      </c>
      <c r="H31" s="1">
        <f>RANK(K31,K$22:K$37)</f>
        <v>10</v>
      </c>
      <c r="I31" t="s">
        <v>87</v>
      </c>
      <c r="J31" s="7" t="s">
        <v>36</v>
      </c>
      <c r="K31" s="1">
        <v>-103</v>
      </c>
      <c r="L31" s="1">
        <v>7</v>
      </c>
      <c r="O31" s="1">
        <f>RANK(R31,R$22:R$37)</f>
        <v>10</v>
      </c>
      <c r="P31" t="s">
        <v>87</v>
      </c>
      <c r="Q31" s="7" t="s">
        <v>36</v>
      </c>
      <c r="R31" s="1">
        <v>-103</v>
      </c>
      <c r="S31" s="1">
        <v>7</v>
      </c>
      <c r="V31" s="1">
        <f>RANK(Y31,Y$22:Y$37)</f>
        <v>10</v>
      </c>
      <c r="W31" t="s">
        <v>20</v>
      </c>
      <c r="X31" s="7" t="s">
        <v>36</v>
      </c>
      <c r="Y31" s="1">
        <v>-117</v>
      </c>
      <c r="Z31" s="1">
        <v>7</v>
      </c>
    </row>
    <row r="32" spans="1:27" x14ac:dyDescent="0.25">
      <c r="A32" s="1">
        <f>RANK(D32,D$22:D$37)</f>
        <v>11</v>
      </c>
      <c r="B32" t="s">
        <v>20</v>
      </c>
      <c r="C32" s="7" t="s">
        <v>36</v>
      </c>
      <c r="D32" s="1">
        <v>-117</v>
      </c>
      <c r="E32" s="1">
        <v>6</v>
      </c>
      <c r="H32" s="1">
        <f>RANK(K32,K$22:K$37)</f>
        <v>11</v>
      </c>
      <c r="I32" t="s">
        <v>20</v>
      </c>
      <c r="J32" s="7" t="s">
        <v>36</v>
      </c>
      <c r="K32" s="1">
        <v>-117</v>
      </c>
      <c r="L32" s="1">
        <v>6</v>
      </c>
      <c r="O32" s="1">
        <f>RANK(R32,R$22:R$37)</f>
        <v>11</v>
      </c>
      <c r="P32" t="s">
        <v>20</v>
      </c>
      <c r="Q32" s="7" t="s">
        <v>36</v>
      </c>
      <c r="R32" s="1">
        <v>-117</v>
      </c>
      <c r="S32" s="1">
        <v>6</v>
      </c>
      <c r="V32" s="1">
        <f>RANK(Y32,Y$22:Y$37)</f>
        <v>11</v>
      </c>
      <c r="W32" t="s">
        <v>125</v>
      </c>
      <c r="X32" s="7" t="s">
        <v>36</v>
      </c>
      <c r="Y32" s="1">
        <v>-123</v>
      </c>
      <c r="Z32" s="1">
        <v>6</v>
      </c>
    </row>
    <row r="33" spans="1:27" x14ac:dyDescent="0.25">
      <c r="A33" s="1">
        <f>RANK(D33,D$22:D$37)</f>
        <v>12</v>
      </c>
      <c r="B33" t="s">
        <v>125</v>
      </c>
      <c r="C33" s="7" t="s">
        <v>36</v>
      </c>
      <c r="D33" s="1">
        <v>-123</v>
      </c>
      <c r="E33" s="1">
        <v>5</v>
      </c>
      <c r="H33" s="1">
        <f>RANK(K33,K$22:K$37)</f>
        <v>12</v>
      </c>
      <c r="I33" t="s">
        <v>125</v>
      </c>
      <c r="J33" s="7" t="s">
        <v>36</v>
      </c>
      <c r="K33" s="1">
        <v>-123</v>
      </c>
      <c r="L33" s="1">
        <v>5</v>
      </c>
      <c r="O33" s="1">
        <f>RANK(R33,R$22:R$37)</f>
        <v>12</v>
      </c>
      <c r="P33" t="s">
        <v>23</v>
      </c>
      <c r="Q33" s="7" t="s">
        <v>71</v>
      </c>
      <c r="R33" s="1">
        <v>-120</v>
      </c>
      <c r="T33" s="1">
        <v>5</v>
      </c>
      <c r="V33" s="1">
        <f>RANK(Y33,Y$22:Y$37)</f>
        <v>12</v>
      </c>
      <c r="W33" t="s">
        <v>94</v>
      </c>
      <c r="X33" s="7" t="s">
        <v>123</v>
      </c>
      <c r="Y33" s="1">
        <v>-131</v>
      </c>
      <c r="AA33" s="1">
        <v>5</v>
      </c>
    </row>
    <row r="34" spans="1:27" x14ac:dyDescent="0.25">
      <c r="A34" s="1">
        <f>RANK(D34,D$22:D$37)</f>
        <v>13</v>
      </c>
      <c r="B34" t="s">
        <v>120</v>
      </c>
      <c r="C34" s="7" t="s">
        <v>36</v>
      </c>
      <c r="D34" s="1">
        <v>-148</v>
      </c>
      <c r="E34" s="1">
        <v>4</v>
      </c>
      <c r="H34" s="1">
        <f>RANK(K34,K$22:K$37)</f>
        <v>13</v>
      </c>
      <c r="I34" t="s">
        <v>120</v>
      </c>
      <c r="J34" s="7" t="s">
        <v>36</v>
      </c>
      <c r="K34" s="1">
        <v>-148</v>
      </c>
      <c r="L34" s="1">
        <v>4</v>
      </c>
      <c r="O34" s="1">
        <f>RANK(R34,R$22:R$37)</f>
        <v>13</v>
      </c>
      <c r="P34" t="s">
        <v>125</v>
      </c>
      <c r="Q34" s="7" t="s">
        <v>36</v>
      </c>
      <c r="R34" s="1">
        <v>-123</v>
      </c>
      <c r="S34" s="1">
        <v>4</v>
      </c>
      <c r="V34" s="1">
        <f>RANK(Y34,Y$22:Y$37)</f>
        <v>13</v>
      </c>
      <c r="W34" t="s">
        <v>120</v>
      </c>
      <c r="X34" s="7" t="s">
        <v>36</v>
      </c>
      <c r="Y34" s="1">
        <v>-148</v>
      </c>
      <c r="Z34" s="1">
        <v>4</v>
      </c>
    </row>
    <row r="35" spans="1:27" x14ac:dyDescent="0.25">
      <c r="A35" s="1">
        <f>RANK(D35,D$22:D$37)</f>
        <v>14</v>
      </c>
      <c r="B35" t="s">
        <v>108</v>
      </c>
      <c r="C35" s="7" t="s">
        <v>37</v>
      </c>
      <c r="D35" s="1">
        <v>-165</v>
      </c>
      <c r="F35" s="1">
        <v>3</v>
      </c>
      <c r="H35" s="1">
        <f>RANK(K35,K$22:K$37)</f>
        <v>14</v>
      </c>
      <c r="I35" t="s">
        <v>117</v>
      </c>
      <c r="J35" s="7" t="s">
        <v>38</v>
      </c>
      <c r="K35" s="1">
        <v>-165</v>
      </c>
      <c r="M35" s="1">
        <v>3</v>
      </c>
      <c r="O35" s="1">
        <f>RANK(R35,R$22:R$37)</f>
        <v>14</v>
      </c>
      <c r="P35" t="s">
        <v>120</v>
      </c>
      <c r="Q35" s="7" t="s">
        <v>36</v>
      </c>
      <c r="R35" s="1">
        <v>-148</v>
      </c>
      <c r="S35" s="1">
        <v>3</v>
      </c>
      <c r="V35" s="1">
        <f>RANK(Y35,Y$22:Y$37)</f>
        <v>14</v>
      </c>
      <c r="W35" t="s">
        <v>82</v>
      </c>
      <c r="X35" s="7" t="s">
        <v>36</v>
      </c>
      <c r="Y35" s="1">
        <v>-172</v>
      </c>
      <c r="Z35" s="1">
        <v>2.5</v>
      </c>
    </row>
    <row r="36" spans="1:27" x14ac:dyDescent="0.25">
      <c r="A36" s="1">
        <f>RANK(D36,D$22:D$37)</f>
        <v>15</v>
      </c>
      <c r="B36" t="s">
        <v>82</v>
      </c>
      <c r="C36" s="7" t="s">
        <v>36</v>
      </c>
      <c r="D36" s="1">
        <v>-172</v>
      </c>
      <c r="E36" s="1">
        <v>2</v>
      </c>
      <c r="H36" s="1">
        <f>RANK(K36,K$22:K$37)</f>
        <v>15</v>
      </c>
      <c r="I36" t="s">
        <v>82</v>
      </c>
      <c r="J36" s="7" t="s">
        <v>36</v>
      </c>
      <c r="K36" s="1">
        <v>-172</v>
      </c>
      <c r="L36" s="1">
        <v>1.5</v>
      </c>
      <c r="O36" s="1">
        <f>RANK(R36,R$22:R$37)</f>
        <v>15</v>
      </c>
      <c r="P36" t="s">
        <v>82</v>
      </c>
      <c r="Q36" s="7" t="s">
        <v>36</v>
      </c>
      <c r="R36" s="1">
        <v>-172</v>
      </c>
      <c r="S36" s="1">
        <v>2</v>
      </c>
      <c r="V36" s="1">
        <f>RANK(Y36,Y$22:Y$37)</f>
        <v>14</v>
      </c>
      <c r="W36" t="s">
        <v>105</v>
      </c>
      <c r="X36" s="7" t="s">
        <v>123</v>
      </c>
      <c r="Y36" s="1">
        <v>-172</v>
      </c>
      <c r="AA36" s="1">
        <v>2.5</v>
      </c>
    </row>
    <row r="37" spans="1:27" x14ac:dyDescent="0.25">
      <c r="A37" s="1">
        <f>RANK(D37,D$22:D$37)</f>
        <v>16</v>
      </c>
      <c r="B37" t="s">
        <v>122</v>
      </c>
      <c r="C37" s="7" t="s">
        <v>37</v>
      </c>
      <c r="D37" s="1">
        <v>-353</v>
      </c>
      <c r="F37" s="1">
        <v>1</v>
      </c>
      <c r="H37" s="1">
        <f>RANK(K37,K$22:K$37)</f>
        <v>15</v>
      </c>
      <c r="I37" t="s">
        <v>86</v>
      </c>
      <c r="J37" s="7" t="s">
        <v>38</v>
      </c>
      <c r="K37" s="1">
        <v>-172</v>
      </c>
      <c r="M37" s="1">
        <v>1.5</v>
      </c>
      <c r="O37" s="1">
        <f>RANK(R37,R$22:R$37)</f>
        <v>16</v>
      </c>
      <c r="P37" t="s">
        <v>84</v>
      </c>
      <c r="Q37" s="7" t="s">
        <v>71</v>
      </c>
      <c r="R37" s="1">
        <v>-204</v>
      </c>
      <c r="T37" s="1">
        <v>1</v>
      </c>
      <c r="V37" s="1">
        <f>RANK(Y37,Y$22:Y$37)</f>
        <v>16</v>
      </c>
      <c r="W37" t="s">
        <v>83</v>
      </c>
      <c r="X37" s="7" t="s">
        <v>123</v>
      </c>
      <c r="Y37" s="1">
        <v>-252</v>
      </c>
      <c r="AA37" s="1">
        <v>1</v>
      </c>
    </row>
    <row r="38" spans="1:27" x14ac:dyDescent="0.25">
      <c r="E38" s="1">
        <f>SUM(E22:E37)</f>
        <v>70</v>
      </c>
      <c r="F38" s="1">
        <f>SUM(F22:F37)</f>
        <v>66</v>
      </c>
      <c r="K38" s="1" t="s">
        <v>39</v>
      </c>
      <c r="L38" s="1">
        <f>SUM(L22:L37)</f>
        <v>67.5</v>
      </c>
      <c r="M38" s="1">
        <f>SUM(M22:M37)</f>
        <v>68.5</v>
      </c>
      <c r="S38" s="1">
        <f>SUM(S22:S37)</f>
        <v>62</v>
      </c>
      <c r="T38" s="1">
        <f>SUM(T22:T37)</f>
        <v>74</v>
      </c>
      <c r="Z38" s="1">
        <f>SUM(Z22:Z37)</f>
        <v>69.5</v>
      </c>
      <c r="AA38" s="1">
        <f>SUM(AA22:AA37)</f>
        <v>66.5</v>
      </c>
    </row>
    <row r="40" spans="1:27" x14ac:dyDescent="0.25">
      <c r="E40" s="9" t="s">
        <v>36</v>
      </c>
      <c r="F40" s="9" t="s">
        <v>128</v>
      </c>
      <c r="L40" s="9" t="s">
        <v>36</v>
      </c>
      <c r="M40" s="9" t="s">
        <v>124</v>
      </c>
      <c r="S40" s="9" t="s">
        <v>129</v>
      </c>
      <c r="T40" s="9" t="s">
        <v>37</v>
      </c>
      <c r="Z40" s="9" t="s">
        <v>129</v>
      </c>
      <c r="AA40" s="9" t="s">
        <v>38</v>
      </c>
    </row>
    <row r="41" spans="1:27" x14ac:dyDescent="0.25">
      <c r="A41" s="1">
        <f>RANK(D41,D$41:D$56)</f>
        <v>1</v>
      </c>
      <c r="B41" t="s">
        <v>98</v>
      </c>
      <c r="C41" s="7" t="s">
        <v>36</v>
      </c>
      <c r="D41" s="1">
        <v>-10</v>
      </c>
      <c r="E41" s="1">
        <v>16</v>
      </c>
      <c r="H41" s="1">
        <f>RANK(K41,K$41:K$56)</f>
        <v>1</v>
      </c>
      <c r="I41" t="s">
        <v>98</v>
      </c>
      <c r="J41" s="7" t="s">
        <v>36</v>
      </c>
      <c r="K41" s="1">
        <v>-5</v>
      </c>
      <c r="L41" s="1">
        <v>16</v>
      </c>
      <c r="O41" s="1">
        <f>RANK(R41,R$41:R$56)</f>
        <v>1</v>
      </c>
      <c r="P41" t="s">
        <v>102</v>
      </c>
      <c r="Q41" s="7" t="s">
        <v>129</v>
      </c>
      <c r="R41" s="1">
        <v>-36</v>
      </c>
      <c r="S41" s="1">
        <v>16</v>
      </c>
      <c r="V41" s="1">
        <f>RANK(Y41,Y$41:Y$56)</f>
        <v>1</v>
      </c>
      <c r="W41" t="s">
        <v>102</v>
      </c>
      <c r="X41" s="7" t="s">
        <v>129</v>
      </c>
      <c r="Y41" s="1">
        <v>-26</v>
      </c>
      <c r="Z41" s="1">
        <v>16</v>
      </c>
    </row>
    <row r="42" spans="1:27" x14ac:dyDescent="0.25">
      <c r="A42" s="1">
        <f>RANK(D42,D$41:D$56)</f>
        <v>2</v>
      </c>
      <c r="B42" t="s">
        <v>21</v>
      </c>
      <c r="C42" s="7" t="s">
        <v>36</v>
      </c>
      <c r="D42" s="1">
        <v>-12</v>
      </c>
      <c r="E42" s="1">
        <v>15</v>
      </c>
      <c r="H42" s="1">
        <f>RANK(K42,K$41:K$56)</f>
        <v>2</v>
      </c>
      <c r="I42" t="s">
        <v>21</v>
      </c>
      <c r="J42" s="7" t="s">
        <v>36</v>
      </c>
      <c r="K42" s="1">
        <v>-7</v>
      </c>
      <c r="L42" s="1">
        <v>15</v>
      </c>
      <c r="O42" s="1">
        <f>RANK(R42,R$41:R$56)</f>
        <v>2</v>
      </c>
      <c r="P42" t="s">
        <v>29</v>
      </c>
      <c r="Q42" s="7" t="s">
        <v>37</v>
      </c>
      <c r="R42" s="1">
        <v>-53</v>
      </c>
      <c r="T42" s="1">
        <v>15</v>
      </c>
      <c r="V42" s="1">
        <f>RANK(Y42,Y$41:Y$56)</f>
        <v>2</v>
      </c>
      <c r="W42" t="s">
        <v>31</v>
      </c>
      <c r="X42" s="7" t="s">
        <v>38</v>
      </c>
      <c r="Y42" s="1">
        <v>-53</v>
      </c>
      <c r="AA42" s="1">
        <v>15</v>
      </c>
    </row>
    <row r="43" spans="1:27" x14ac:dyDescent="0.25">
      <c r="A43" s="1">
        <f>RANK(D43,D$41:D$56)</f>
        <v>3</v>
      </c>
      <c r="B43" t="s">
        <v>22</v>
      </c>
      <c r="C43" s="7" t="s">
        <v>36</v>
      </c>
      <c r="D43" s="1">
        <v>-65</v>
      </c>
      <c r="E43" s="1">
        <v>14</v>
      </c>
      <c r="H43" s="1">
        <f>RANK(K43,K$41:K$56)</f>
        <v>3</v>
      </c>
      <c r="I43" t="s">
        <v>88</v>
      </c>
      <c r="J43" s="7" t="s">
        <v>124</v>
      </c>
      <c r="K43" s="1">
        <v>-45</v>
      </c>
      <c r="M43" s="1">
        <v>14</v>
      </c>
      <c r="O43" s="1">
        <f>RANK(R43,R$41:R$56)</f>
        <v>3</v>
      </c>
      <c r="P43" t="s">
        <v>80</v>
      </c>
      <c r="Q43" s="7" t="s">
        <v>37</v>
      </c>
      <c r="R43" s="1">
        <v>-67</v>
      </c>
      <c r="T43" s="1">
        <v>14</v>
      </c>
      <c r="V43" s="1">
        <f>RANK(Y43,Y$41:Y$56)</f>
        <v>3</v>
      </c>
      <c r="W43" t="s">
        <v>89</v>
      </c>
      <c r="X43" s="7" t="s">
        <v>38</v>
      </c>
      <c r="Y43" s="1">
        <v>-67</v>
      </c>
      <c r="AA43" s="1">
        <v>14</v>
      </c>
    </row>
    <row r="44" spans="1:27" x14ac:dyDescent="0.25">
      <c r="A44" s="1">
        <f>RANK(D44,D$41:D$56)</f>
        <v>4</v>
      </c>
      <c r="B44" t="s">
        <v>116</v>
      </c>
      <c r="C44" s="7" t="s">
        <v>128</v>
      </c>
      <c r="D44" s="1">
        <v>-74</v>
      </c>
      <c r="F44" s="1">
        <v>13</v>
      </c>
      <c r="H44" s="1">
        <f>RANK(K44,K$41:K$56)</f>
        <v>4</v>
      </c>
      <c r="I44" t="s">
        <v>22</v>
      </c>
      <c r="J44" s="7" t="s">
        <v>36</v>
      </c>
      <c r="K44" s="1">
        <v>-65</v>
      </c>
      <c r="L44" s="1">
        <v>13</v>
      </c>
      <c r="O44" s="1">
        <f>RANK(R44,R$41:R$56)</f>
        <v>4</v>
      </c>
      <c r="P44" t="s">
        <v>30</v>
      </c>
      <c r="Q44" s="7" t="s">
        <v>37</v>
      </c>
      <c r="R44" s="1">
        <v>-76</v>
      </c>
      <c r="T44" s="1">
        <v>13</v>
      </c>
      <c r="V44" s="1">
        <f>RANK(Y44,Y$41:Y$56)</f>
        <v>4</v>
      </c>
      <c r="W44" t="s">
        <v>27</v>
      </c>
      <c r="X44" s="7" t="s">
        <v>38</v>
      </c>
      <c r="Y44" s="1">
        <v>-74</v>
      </c>
      <c r="AA44" s="1">
        <v>13</v>
      </c>
    </row>
    <row r="45" spans="1:27" x14ac:dyDescent="0.25">
      <c r="A45" s="1">
        <f>RANK(D45,D$41:D$56)</f>
        <v>5</v>
      </c>
      <c r="B45" t="s">
        <v>65</v>
      </c>
      <c r="C45" s="7" t="s">
        <v>128</v>
      </c>
      <c r="D45" s="1">
        <v>-76</v>
      </c>
      <c r="F45" s="1">
        <v>12</v>
      </c>
      <c r="H45" s="1">
        <f>RANK(K45,K$41:K$56)</f>
        <v>5</v>
      </c>
      <c r="I45" t="s">
        <v>106</v>
      </c>
      <c r="J45" s="7" t="s">
        <v>124</v>
      </c>
      <c r="K45" s="1">
        <v>-91</v>
      </c>
      <c r="M45" s="1">
        <v>12</v>
      </c>
      <c r="O45" s="1">
        <f>RANK(R45,R$41:R$56)</f>
        <v>5</v>
      </c>
      <c r="P45" t="s">
        <v>24</v>
      </c>
      <c r="Q45" s="7" t="s">
        <v>37</v>
      </c>
      <c r="R45" s="1">
        <v>-78</v>
      </c>
      <c r="T45" s="1">
        <v>12</v>
      </c>
      <c r="V45" s="1">
        <f>RANK(Y45,Y$41:Y$56)</f>
        <v>5</v>
      </c>
      <c r="W45" t="s">
        <v>25</v>
      </c>
      <c r="X45" s="7" t="s">
        <v>38</v>
      </c>
      <c r="Y45" s="1">
        <v>-77</v>
      </c>
      <c r="AA45" s="1">
        <v>12</v>
      </c>
    </row>
    <row r="46" spans="1:27" x14ac:dyDescent="0.25">
      <c r="A46" s="1">
        <f>RANK(D46,D$41:D$56)</f>
        <v>6</v>
      </c>
      <c r="B46" t="s">
        <v>87</v>
      </c>
      <c r="C46" s="7" t="s">
        <v>36</v>
      </c>
      <c r="D46" s="1">
        <v>-103</v>
      </c>
      <c r="E46" s="1">
        <v>11</v>
      </c>
      <c r="H46" s="1">
        <f>RANK(K46,K$41:K$56)</f>
        <v>6</v>
      </c>
      <c r="I46" t="s">
        <v>110</v>
      </c>
      <c r="J46" s="7" t="s">
        <v>124</v>
      </c>
      <c r="K46" s="1">
        <v>-93</v>
      </c>
      <c r="M46" s="1">
        <v>11</v>
      </c>
      <c r="O46" s="1">
        <f>RANK(R46,R$41:R$56)</f>
        <v>6</v>
      </c>
      <c r="P46" t="s">
        <v>96</v>
      </c>
      <c r="Q46" s="7" t="s">
        <v>129</v>
      </c>
      <c r="R46" s="1">
        <v>-97</v>
      </c>
      <c r="S46" s="1">
        <v>11</v>
      </c>
      <c r="V46" s="1">
        <f>RANK(Y46,Y$41:Y$56)</f>
        <v>6</v>
      </c>
      <c r="W46" t="s">
        <v>75</v>
      </c>
      <c r="X46" s="7" t="s">
        <v>38</v>
      </c>
      <c r="Y46" s="1">
        <v>-96</v>
      </c>
      <c r="AA46" s="1">
        <v>11</v>
      </c>
    </row>
    <row r="47" spans="1:27" x14ac:dyDescent="0.25">
      <c r="A47" s="1">
        <f>RANK(D47,D$41:D$56)</f>
        <v>7</v>
      </c>
      <c r="B47" t="s">
        <v>114</v>
      </c>
      <c r="C47" s="7" t="s">
        <v>128</v>
      </c>
      <c r="D47" s="1">
        <v>-107</v>
      </c>
      <c r="F47" s="1">
        <v>10</v>
      </c>
      <c r="H47" s="1">
        <f>RANK(K47,K$41:K$56)</f>
        <v>7</v>
      </c>
      <c r="I47" t="s">
        <v>87</v>
      </c>
      <c r="J47" s="7" t="s">
        <v>36</v>
      </c>
      <c r="K47" s="1">
        <v>-103</v>
      </c>
      <c r="L47" s="1">
        <v>10</v>
      </c>
      <c r="O47" s="1">
        <f>RANK(R47,R$41:R$56)</f>
        <v>7</v>
      </c>
      <c r="P47" t="s">
        <v>91</v>
      </c>
      <c r="Q47" s="7" t="s">
        <v>37</v>
      </c>
      <c r="R47" s="1">
        <v>-101</v>
      </c>
      <c r="T47" s="1">
        <v>10</v>
      </c>
      <c r="V47" s="1">
        <f>RANK(Y47,Y$41:Y$56)</f>
        <v>7</v>
      </c>
      <c r="W47" t="s">
        <v>96</v>
      </c>
      <c r="X47" s="7" t="s">
        <v>129</v>
      </c>
      <c r="Y47" s="1">
        <v>-97</v>
      </c>
      <c r="Z47" s="1">
        <v>10</v>
      </c>
    </row>
    <row r="48" spans="1:27" x14ac:dyDescent="0.25">
      <c r="A48" s="1">
        <f>RANK(D48,D$41:D$56)</f>
        <v>8</v>
      </c>
      <c r="B48" t="s">
        <v>20</v>
      </c>
      <c r="C48" s="7" t="s">
        <v>36</v>
      </c>
      <c r="D48" s="1">
        <v>-117</v>
      </c>
      <c r="E48" s="1">
        <v>9</v>
      </c>
      <c r="H48" s="1">
        <f>RANK(K48,K$41:K$56)</f>
        <v>8</v>
      </c>
      <c r="I48" t="s">
        <v>99</v>
      </c>
      <c r="J48" s="7" t="s">
        <v>124</v>
      </c>
      <c r="K48" s="1">
        <v>-108</v>
      </c>
      <c r="M48" s="1">
        <v>9</v>
      </c>
      <c r="O48" s="1">
        <f>RANK(R48,R$41:R$56)</f>
        <v>8</v>
      </c>
      <c r="P48" t="s">
        <v>90</v>
      </c>
      <c r="Q48" s="7" t="s">
        <v>129</v>
      </c>
      <c r="R48" s="1">
        <v>-102</v>
      </c>
      <c r="S48" s="1">
        <v>9</v>
      </c>
      <c r="V48" s="1">
        <f>RANK(Y48,Y$41:Y$56)</f>
        <v>8</v>
      </c>
      <c r="W48" t="s">
        <v>28</v>
      </c>
      <c r="X48" s="7" t="s">
        <v>38</v>
      </c>
      <c r="Y48" s="1">
        <v>-102</v>
      </c>
      <c r="AA48" s="1">
        <v>9</v>
      </c>
    </row>
    <row r="49" spans="1:27" x14ac:dyDescent="0.25">
      <c r="A49" s="1">
        <f>RANK(D49,D$41:D$56)</f>
        <v>9</v>
      </c>
      <c r="B49" t="s">
        <v>125</v>
      </c>
      <c r="C49" s="7" t="s">
        <v>36</v>
      </c>
      <c r="D49" s="1">
        <v>-123</v>
      </c>
      <c r="E49" s="1">
        <v>8</v>
      </c>
      <c r="H49" s="1">
        <f>RANK(K49,K$41:K$56)</f>
        <v>9</v>
      </c>
      <c r="I49" t="s">
        <v>20</v>
      </c>
      <c r="J49" s="7" t="s">
        <v>36</v>
      </c>
      <c r="K49" s="1">
        <v>-117</v>
      </c>
      <c r="L49" s="1">
        <v>8</v>
      </c>
      <c r="O49" s="1">
        <f>RANK(R49,R$41:R$56)</f>
        <v>9</v>
      </c>
      <c r="P49" t="s">
        <v>26</v>
      </c>
      <c r="Q49" s="7" t="s">
        <v>37</v>
      </c>
      <c r="R49" s="1">
        <v>-104</v>
      </c>
      <c r="T49" s="1">
        <v>8</v>
      </c>
      <c r="V49" s="1">
        <f>RANK(Y49,Y$41:Y$56)</f>
        <v>9</v>
      </c>
      <c r="W49" t="s">
        <v>90</v>
      </c>
      <c r="X49" s="7" t="s">
        <v>129</v>
      </c>
      <c r="Y49" s="1">
        <v>-107</v>
      </c>
      <c r="Z49" s="1">
        <v>8</v>
      </c>
    </row>
    <row r="50" spans="1:27" x14ac:dyDescent="0.25">
      <c r="A50" s="1">
        <f>RANK(D50,D$41:D$56)</f>
        <v>10</v>
      </c>
      <c r="B50" t="s">
        <v>118</v>
      </c>
      <c r="C50" s="7" t="s">
        <v>128</v>
      </c>
      <c r="D50" s="1">
        <v>-144</v>
      </c>
      <c r="F50" s="1">
        <v>7</v>
      </c>
      <c r="H50" s="1">
        <f>RANK(K50,K$41:K$56)</f>
        <v>10</v>
      </c>
      <c r="I50" t="s">
        <v>125</v>
      </c>
      <c r="J50" s="7" t="s">
        <v>36</v>
      </c>
      <c r="K50" s="1">
        <v>-123</v>
      </c>
      <c r="L50" s="1">
        <v>7</v>
      </c>
      <c r="O50" s="1">
        <f>RANK(R50,R$41:R$56)</f>
        <v>10</v>
      </c>
      <c r="P50" t="s">
        <v>100</v>
      </c>
      <c r="Q50" s="7" t="s">
        <v>129</v>
      </c>
      <c r="R50" s="1">
        <v>-108</v>
      </c>
      <c r="S50" s="1">
        <v>7</v>
      </c>
      <c r="V50" s="1">
        <f>RANK(Y50,Y$41:Y$56)</f>
        <v>10</v>
      </c>
      <c r="W50" t="s">
        <v>100</v>
      </c>
      <c r="X50" s="7" t="s">
        <v>129</v>
      </c>
      <c r="Y50" s="1">
        <v>-108</v>
      </c>
      <c r="Z50" s="1">
        <v>7</v>
      </c>
    </row>
    <row r="51" spans="1:27" x14ac:dyDescent="0.25">
      <c r="A51" s="1">
        <f>RANK(D51,D$41:D$56)</f>
        <v>11</v>
      </c>
      <c r="B51" t="s">
        <v>120</v>
      </c>
      <c r="C51" s="7" t="s">
        <v>36</v>
      </c>
      <c r="D51" s="1">
        <v>-148</v>
      </c>
      <c r="E51" s="1">
        <v>6</v>
      </c>
      <c r="H51" s="1">
        <f>RANK(K51,K$41:K$56)</f>
        <v>11</v>
      </c>
      <c r="I51" t="s">
        <v>107</v>
      </c>
      <c r="J51" s="7" t="s">
        <v>124</v>
      </c>
      <c r="K51" s="1">
        <v>-131</v>
      </c>
      <c r="M51" s="1">
        <v>6</v>
      </c>
      <c r="O51" s="1">
        <f>RANK(R51,R$41:R$56)</f>
        <v>11</v>
      </c>
      <c r="P51" t="s">
        <v>126</v>
      </c>
      <c r="Q51" s="7" t="s">
        <v>129</v>
      </c>
      <c r="R51" s="1">
        <v>-111</v>
      </c>
      <c r="S51" s="1">
        <v>6</v>
      </c>
      <c r="V51" s="1">
        <f>RANK(Y51,Y$41:Y$56)</f>
        <v>11</v>
      </c>
      <c r="W51" t="s">
        <v>126</v>
      </c>
      <c r="X51" s="7" t="s">
        <v>129</v>
      </c>
      <c r="Y51" s="1">
        <v>-111</v>
      </c>
      <c r="Z51" s="1">
        <v>6</v>
      </c>
    </row>
    <row r="52" spans="1:27" x14ac:dyDescent="0.25">
      <c r="A52" s="1">
        <f>RANK(D52,D$41:D$56)</f>
        <v>12</v>
      </c>
      <c r="B52" t="s">
        <v>111</v>
      </c>
      <c r="C52" s="7" t="s">
        <v>128</v>
      </c>
      <c r="D52" s="1">
        <v>-152</v>
      </c>
      <c r="F52" s="1">
        <v>5</v>
      </c>
      <c r="H52" s="1">
        <f>RANK(K52,K$41:K$56)</f>
        <v>12</v>
      </c>
      <c r="I52" t="s">
        <v>109</v>
      </c>
      <c r="J52" s="7" t="s">
        <v>124</v>
      </c>
      <c r="K52" s="1">
        <v>-132</v>
      </c>
      <c r="M52" s="1">
        <v>5</v>
      </c>
      <c r="O52" s="1">
        <f>RANK(R52,R$41:R$56)</f>
        <v>12</v>
      </c>
      <c r="P52" t="s">
        <v>104</v>
      </c>
      <c r="Q52" s="7" t="s">
        <v>129</v>
      </c>
      <c r="R52" s="1">
        <v>-140</v>
      </c>
      <c r="S52" s="1">
        <v>5</v>
      </c>
      <c r="V52" s="1">
        <f>RANK(Y52,Y$41:Y$56)</f>
        <v>12</v>
      </c>
      <c r="W52" t="s">
        <v>104</v>
      </c>
      <c r="X52" s="7" t="s">
        <v>129</v>
      </c>
      <c r="Y52" s="1">
        <v>-140</v>
      </c>
      <c r="Z52" s="1">
        <v>5</v>
      </c>
    </row>
    <row r="53" spans="1:27" x14ac:dyDescent="0.25">
      <c r="A53" s="1">
        <f>RANK(D53,D$41:D$56)</f>
        <v>13</v>
      </c>
      <c r="B53" t="s">
        <v>115</v>
      </c>
      <c r="C53" s="7" t="s">
        <v>128</v>
      </c>
      <c r="D53" s="1">
        <v>-155</v>
      </c>
      <c r="F53" s="1">
        <v>4</v>
      </c>
      <c r="H53" s="1">
        <f>RANK(K53,K$41:K$56)</f>
        <v>13</v>
      </c>
      <c r="I53" t="s">
        <v>95</v>
      </c>
      <c r="J53" s="7" t="s">
        <v>124</v>
      </c>
      <c r="K53" s="1">
        <v>-141</v>
      </c>
      <c r="M53" s="1">
        <v>4</v>
      </c>
      <c r="O53" s="1">
        <f>RANK(R53,R$41:R$56)</f>
        <v>13</v>
      </c>
      <c r="P53" t="s">
        <v>92</v>
      </c>
      <c r="Q53" s="7" t="s">
        <v>129</v>
      </c>
      <c r="R53" s="1">
        <v>-157</v>
      </c>
      <c r="S53" s="1">
        <v>4</v>
      </c>
      <c r="V53" s="1">
        <f>RANK(Y53,Y$41:Y$56)</f>
        <v>13</v>
      </c>
      <c r="W53" t="s">
        <v>92</v>
      </c>
      <c r="X53" s="7" t="s">
        <v>129</v>
      </c>
      <c r="Y53" s="1">
        <v>-162</v>
      </c>
      <c r="Z53" s="1">
        <v>4</v>
      </c>
    </row>
    <row r="54" spans="1:27" x14ac:dyDescent="0.25">
      <c r="A54" s="1">
        <f>RANK(D54,D$41:D$56)</f>
        <v>14</v>
      </c>
      <c r="B54" t="s">
        <v>82</v>
      </c>
      <c r="C54" s="7" t="s">
        <v>36</v>
      </c>
      <c r="D54" s="1">
        <v>-172</v>
      </c>
      <c r="E54" s="1">
        <v>3</v>
      </c>
      <c r="H54" s="1">
        <f>RANK(K54,K$41:K$56)</f>
        <v>14</v>
      </c>
      <c r="I54" t="s">
        <v>120</v>
      </c>
      <c r="J54" s="7" t="s">
        <v>36</v>
      </c>
      <c r="K54" s="1">
        <v>-148</v>
      </c>
      <c r="L54" s="1">
        <v>3</v>
      </c>
      <c r="O54" s="1">
        <f>RANK(R54,R$41:R$56)</f>
        <v>14</v>
      </c>
      <c r="P54" t="s">
        <v>108</v>
      </c>
      <c r="Q54" s="7" t="s">
        <v>37</v>
      </c>
      <c r="R54" s="1">
        <v>-165</v>
      </c>
      <c r="T54" s="1">
        <v>3</v>
      </c>
      <c r="V54" s="1">
        <f>RANK(Y54,Y$41:Y$56)</f>
        <v>14</v>
      </c>
      <c r="W54" t="s">
        <v>117</v>
      </c>
      <c r="X54" s="7" t="s">
        <v>38</v>
      </c>
      <c r="Y54" s="1">
        <v>-165</v>
      </c>
      <c r="AA54" s="1">
        <v>3</v>
      </c>
    </row>
    <row r="55" spans="1:27" x14ac:dyDescent="0.25">
      <c r="A55" s="1">
        <f>RANK(D55,D$41:D$56)</f>
        <v>15</v>
      </c>
      <c r="B55" t="s">
        <v>119</v>
      </c>
      <c r="C55" s="7" t="s">
        <v>128</v>
      </c>
      <c r="D55" s="1">
        <v>-191</v>
      </c>
      <c r="F55" s="1">
        <v>2</v>
      </c>
      <c r="H55" s="1">
        <f>RANK(K55,K$41:K$56)</f>
        <v>15</v>
      </c>
      <c r="I55" t="s">
        <v>103</v>
      </c>
      <c r="J55" s="7" t="s">
        <v>124</v>
      </c>
      <c r="K55" s="1">
        <v>-163</v>
      </c>
      <c r="M55" s="1">
        <v>2</v>
      </c>
      <c r="O55" s="1">
        <f>RANK(R55,R$41:R$56)</f>
        <v>15</v>
      </c>
      <c r="P55" t="s">
        <v>113</v>
      </c>
      <c r="Q55" s="7" t="s">
        <v>129</v>
      </c>
      <c r="R55" s="1">
        <v>-168</v>
      </c>
      <c r="S55" s="1">
        <v>2</v>
      </c>
      <c r="V55" s="1">
        <f>RANK(Y55,Y$41:Y$56)</f>
        <v>15</v>
      </c>
      <c r="W55" t="s">
        <v>113</v>
      </c>
      <c r="X55" s="7" t="s">
        <v>129</v>
      </c>
      <c r="Y55" s="1">
        <v>-168</v>
      </c>
      <c r="Z55" s="1">
        <v>2</v>
      </c>
    </row>
    <row r="56" spans="1:27" x14ac:dyDescent="0.25">
      <c r="A56" s="1">
        <f>RANK(D56,D$41:D$56)</f>
        <v>16</v>
      </c>
      <c r="B56" t="s">
        <v>121</v>
      </c>
      <c r="C56" s="7" t="s">
        <v>128</v>
      </c>
      <c r="D56" s="1">
        <v>-216</v>
      </c>
      <c r="F56" s="1">
        <v>1</v>
      </c>
      <c r="H56" s="1">
        <f>RANK(K56,K$41:K$56)</f>
        <v>16</v>
      </c>
      <c r="I56" t="s">
        <v>82</v>
      </c>
      <c r="J56" s="7" t="s">
        <v>36</v>
      </c>
      <c r="K56" s="1">
        <v>-172</v>
      </c>
      <c r="L56" s="1">
        <v>1</v>
      </c>
      <c r="O56" s="1">
        <f>RANK(R56,R$41:R$56)</f>
        <v>16</v>
      </c>
      <c r="P56" t="s">
        <v>122</v>
      </c>
      <c r="Q56" s="7" t="s">
        <v>37</v>
      </c>
      <c r="R56" s="1">
        <v>-353</v>
      </c>
      <c r="T56" s="1">
        <v>1</v>
      </c>
      <c r="V56" s="1">
        <f>RANK(Y56,Y$41:Y$56)</f>
        <v>16</v>
      </c>
      <c r="W56" t="s">
        <v>86</v>
      </c>
      <c r="X56" s="7" t="s">
        <v>38</v>
      </c>
      <c r="Y56" s="1">
        <v>-172</v>
      </c>
      <c r="AA56" s="1">
        <v>1</v>
      </c>
    </row>
    <row r="57" spans="1:27" x14ac:dyDescent="0.25">
      <c r="E57" s="1">
        <f>SUM(E41:E56)</f>
        <v>82</v>
      </c>
      <c r="F57" s="1">
        <f>SUM(F41:F56)</f>
        <v>54</v>
      </c>
      <c r="L57" s="1">
        <f>SUM(L41:L56)</f>
        <v>73</v>
      </c>
      <c r="M57" s="1">
        <f>SUM(M41:M56)</f>
        <v>63</v>
      </c>
      <c r="S57" s="1">
        <f>SUM(S41:S56)</f>
        <v>60</v>
      </c>
      <c r="T57" s="1">
        <f>SUM(T41:T56)</f>
        <v>76</v>
      </c>
      <c r="Z57" s="1">
        <f>SUM(Z41:Z56)</f>
        <v>58</v>
      </c>
      <c r="AA57" s="1">
        <f>SUM(AA41:AA56)</f>
        <v>78</v>
      </c>
    </row>
    <row r="60" spans="1:27" x14ac:dyDescent="0.25">
      <c r="E60" s="9" t="s">
        <v>129</v>
      </c>
      <c r="F60" s="9" t="s">
        <v>71</v>
      </c>
      <c r="L60" s="9" t="s">
        <v>129</v>
      </c>
      <c r="M60" s="9" t="s">
        <v>123</v>
      </c>
      <c r="S60" s="9" t="s">
        <v>129</v>
      </c>
      <c r="T60" s="9" t="s">
        <v>128</v>
      </c>
      <c r="Z60" s="9" t="s">
        <v>129</v>
      </c>
      <c r="AA60" s="9" t="s">
        <v>124</v>
      </c>
    </row>
    <row r="61" spans="1:27" x14ac:dyDescent="0.25">
      <c r="A61" s="1">
        <f>RANK(D61,D$61:D$76)</f>
        <v>1</v>
      </c>
      <c r="B61" t="s">
        <v>85</v>
      </c>
      <c r="C61" s="7" t="s">
        <v>71</v>
      </c>
      <c r="D61" s="1">
        <v>0</v>
      </c>
      <c r="F61" s="1">
        <v>16</v>
      </c>
      <c r="H61" s="1">
        <f>RANK(K61,K$61:K$76)</f>
        <v>1</v>
      </c>
      <c r="I61" t="s">
        <v>63</v>
      </c>
      <c r="J61" s="7" t="s">
        <v>123</v>
      </c>
      <c r="K61" s="1">
        <v>-13</v>
      </c>
      <c r="M61" s="1">
        <v>16</v>
      </c>
      <c r="O61" s="1">
        <f>RANK(R61,R$61:R$76)</f>
        <v>1</v>
      </c>
      <c r="P61" t="s">
        <v>102</v>
      </c>
      <c r="Q61" s="7" t="s">
        <v>129</v>
      </c>
      <c r="R61" s="1">
        <v>-36</v>
      </c>
      <c r="S61" s="1">
        <v>16</v>
      </c>
      <c r="V61" s="1">
        <f>RANK(Y61,Y$61:Y$76)</f>
        <v>1</v>
      </c>
      <c r="W61" t="s">
        <v>102</v>
      </c>
      <c r="X61" s="7" t="s">
        <v>129</v>
      </c>
      <c r="Y61" s="1">
        <v>-26</v>
      </c>
      <c r="Z61" s="1">
        <v>16</v>
      </c>
    </row>
    <row r="62" spans="1:27" x14ac:dyDescent="0.25">
      <c r="A62" s="1">
        <f>RANK(D62,D$61:D$76)</f>
        <v>2</v>
      </c>
      <c r="B62" t="s">
        <v>102</v>
      </c>
      <c r="C62" s="7" t="s">
        <v>129</v>
      </c>
      <c r="D62" s="1">
        <v>-36</v>
      </c>
      <c r="E62" s="1">
        <v>15</v>
      </c>
      <c r="H62" s="1">
        <f>RANK(K62,K$61:K$76)</f>
        <v>2</v>
      </c>
      <c r="I62" t="s">
        <v>62</v>
      </c>
      <c r="J62" s="7" t="s">
        <v>123</v>
      </c>
      <c r="K62" s="1">
        <v>-32</v>
      </c>
      <c r="M62" s="1">
        <v>15</v>
      </c>
      <c r="O62" s="1">
        <f>RANK(R62,R$61:R$76)</f>
        <v>2</v>
      </c>
      <c r="P62" t="s">
        <v>116</v>
      </c>
      <c r="Q62" s="7" t="s">
        <v>128</v>
      </c>
      <c r="R62" s="1">
        <v>-74</v>
      </c>
      <c r="T62" s="1">
        <v>15</v>
      </c>
      <c r="V62" s="1">
        <f>RANK(Y62,Y$61:Y$76)</f>
        <v>2</v>
      </c>
      <c r="W62" t="s">
        <v>88</v>
      </c>
      <c r="X62" s="7" t="s">
        <v>124</v>
      </c>
      <c r="Y62" s="1">
        <v>-45</v>
      </c>
      <c r="AA62" s="1">
        <v>15</v>
      </c>
    </row>
    <row r="63" spans="1:27" x14ac:dyDescent="0.25">
      <c r="A63" s="1">
        <f>RANK(D63,D$61:D$76)</f>
        <v>3</v>
      </c>
      <c r="B63" t="s">
        <v>97</v>
      </c>
      <c r="C63" s="7" t="s">
        <v>71</v>
      </c>
      <c r="D63" s="1">
        <v>-42</v>
      </c>
      <c r="F63" s="1">
        <v>14</v>
      </c>
      <c r="H63" s="1">
        <f>RANK(K63,K$61:K$76)</f>
        <v>3</v>
      </c>
      <c r="I63" t="s">
        <v>102</v>
      </c>
      <c r="J63" s="7" t="s">
        <v>129</v>
      </c>
      <c r="K63" s="1">
        <v>-36</v>
      </c>
      <c r="L63" s="1">
        <v>14</v>
      </c>
      <c r="O63" s="1">
        <f>RANK(R63,R$61:R$76)</f>
        <v>3</v>
      </c>
      <c r="P63" t="s">
        <v>65</v>
      </c>
      <c r="Q63" s="7" t="s">
        <v>128</v>
      </c>
      <c r="R63" s="1">
        <v>-76</v>
      </c>
      <c r="T63" s="1">
        <v>14</v>
      </c>
      <c r="V63" s="1">
        <f>RANK(Y63,Y$61:Y$76)</f>
        <v>3</v>
      </c>
      <c r="W63" t="s">
        <v>106</v>
      </c>
      <c r="X63" s="7" t="s">
        <v>124</v>
      </c>
      <c r="Y63" s="1">
        <v>-91</v>
      </c>
      <c r="AA63" s="1">
        <v>14</v>
      </c>
    </row>
    <row r="64" spans="1:27" x14ac:dyDescent="0.25">
      <c r="A64" s="1">
        <f>RANK(D64,D$61:D$76)</f>
        <v>4</v>
      </c>
      <c r="B64" t="s">
        <v>68</v>
      </c>
      <c r="C64" s="7" t="s">
        <v>71</v>
      </c>
      <c r="D64" s="1">
        <v>-56</v>
      </c>
      <c r="F64" s="1">
        <v>13</v>
      </c>
      <c r="H64" s="1">
        <f>RANK(K64,K$61:K$76)</f>
        <v>4</v>
      </c>
      <c r="I64" t="s">
        <v>66</v>
      </c>
      <c r="J64" s="7" t="s">
        <v>123</v>
      </c>
      <c r="K64" s="1">
        <v>-57</v>
      </c>
      <c r="M64" s="1">
        <v>13</v>
      </c>
      <c r="O64" s="1">
        <f>RANK(R64,R$61:R$76)</f>
        <v>4</v>
      </c>
      <c r="P64" t="s">
        <v>96</v>
      </c>
      <c r="Q64" s="7" t="s">
        <v>129</v>
      </c>
      <c r="R64" s="1">
        <v>-97</v>
      </c>
      <c r="S64" s="1">
        <v>13</v>
      </c>
      <c r="V64" s="1">
        <f>RANK(Y64,Y$61:Y$76)</f>
        <v>4</v>
      </c>
      <c r="W64" t="s">
        <v>110</v>
      </c>
      <c r="X64" s="7" t="s">
        <v>124</v>
      </c>
      <c r="Y64" s="1">
        <v>-93</v>
      </c>
      <c r="AA64" s="1">
        <v>13</v>
      </c>
    </row>
    <row r="65" spans="1:27" x14ac:dyDescent="0.25">
      <c r="A65" s="1">
        <f>RANK(D65,D$61:D$76)</f>
        <v>5</v>
      </c>
      <c r="B65" t="s">
        <v>67</v>
      </c>
      <c r="C65" s="7" t="s">
        <v>71</v>
      </c>
      <c r="D65" s="1">
        <v>-83</v>
      </c>
      <c r="F65" s="1">
        <v>12</v>
      </c>
      <c r="H65" s="1">
        <f>RANK(K65,K$61:K$76)</f>
        <v>5</v>
      </c>
      <c r="I65" t="s">
        <v>93</v>
      </c>
      <c r="J65" s="7" t="s">
        <v>123</v>
      </c>
      <c r="K65" s="1">
        <v>-79</v>
      </c>
      <c r="M65" s="1">
        <v>12</v>
      </c>
      <c r="O65" s="1">
        <f>RANK(R65,R$61:R$76)</f>
        <v>5</v>
      </c>
      <c r="P65" t="s">
        <v>114</v>
      </c>
      <c r="Q65" s="7" t="s">
        <v>128</v>
      </c>
      <c r="R65" s="1">
        <v>-107</v>
      </c>
      <c r="T65" s="1">
        <v>11.5</v>
      </c>
      <c r="V65" s="1">
        <f>RANK(Y65,Y$61:Y$76)</f>
        <v>5</v>
      </c>
      <c r="W65" t="s">
        <v>96</v>
      </c>
      <c r="X65" s="7" t="s">
        <v>129</v>
      </c>
      <c r="Y65" s="1">
        <v>-97</v>
      </c>
      <c r="Z65" s="1">
        <v>12</v>
      </c>
    </row>
    <row r="66" spans="1:27" x14ac:dyDescent="0.25">
      <c r="A66" s="1">
        <f>RANK(D66,D$61:D$76)</f>
        <v>6</v>
      </c>
      <c r="B66" t="s">
        <v>74</v>
      </c>
      <c r="C66" s="7" t="s">
        <v>71</v>
      </c>
      <c r="D66" s="1">
        <v>-90</v>
      </c>
      <c r="F66" s="1">
        <v>11</v>
      </c>
      <c r="H66" s="1">
        <f>RANK(K66,K$61:K$76)</f>
        <v>6</v>
      </c>
      <c r="I66" t="s">
        <v>96</v>
      </c>
      <c r="J66" s="7" t="s">
        <v>129</v>
      </c>
      <c r="K66" s="1">
        <v>-97</v>
      </c>
      <c r="L66" s="1">
        <v>11</v>
      </c>
      <c r="O66" s="1">
        <f>RANK(R66,R$61:R$76)</f>
        <v>5</v>
      </c>
      <c r="P66" t="s">
        <v>90</v>
      </c>
      <c r="Q66" s="7" t="s">
        <v>129</v>
      </c>
      <c r="R66" s="1">
        <v>-107</v>
      </c>
      <c r="S66" s="1">
        <v>11.5</v>
      </c>
      <c r="V66" s="1">
        <f>RANK(Y66,Y$61:Y$76)</f>
        <v>6</v>
      </c>
      <c r="W66" t="s">
        <v>90</v>
      </c>
      <c r="X66" s="7" t="s">
        <v>129</v>
      </c>
      <c r="Y66" s="1">
        <v>-107</v>
      </c>
      <c r="Z66" s="1">
        <v>11</v>
      </c>
    </row>
    <row r="67" spans="1:27" x14ac:dyDescent="0.25">
      <c r="A67" s="1">
        <f>RANK(D67,D$61:D$76)</f>
        <v>7</v>
      </c>
      <c r="B67" t="s">
        <v>70</v>
      </c>
      <c r="C67" s="7" t="s">
        <v>71</v>
      </c>
      <c r="D67" s="1">
        <v>-95</v>
      </c>
      <c r="F67" s="1">
        <v>10</v>
      </c>
      <c r="H67" s="1">
        <f>RANK(K67,K$61:K$76)</f>
        <v>7</v>
      </c>
      <c r="I67" t="s">
        <v>64</v>
      </c>
      <c r="J67" s="7" t="s">
        <v>123</v>
      </c>
      <c r="K67" s="1">
        <v>-102</v>
      </c>
      <c r="M67" s="1">
        <v>10</v>
      </c>
      <c r="O67" s="1">
        <f>RANK(R67,R$61:R$76)</f>
        <v>7</v>
      </c>
      <c r="P67" t="s">
        <v>100</v>
      </c>
      <c r="Q67" s="7" t="s">
        <v>129</v>
      </c>
      <c r="R67" s="1">
        <v>-108</v>
      </c>
      <c r="S67" s="1">
        <v>10</v>
      </c>
      <c r="V67" s="1">
        <f>RANK(Y67,Y$61:Y$76)</f>
        <v>7</v>
      </c>
      <c r="W67" t="s">
        <v>100</v>
      </c>
      <c r="X67" s="7" t="s">
        <v>129</v>
      </c>
      <c r="Y67" s="1">
        <v>-108</v>
      </c>
      <c r="Z67" s="1">
        <v>9.5</v>
      </c>
    </row>
    <row r="68" spans="1:27" x14ac:dyDescent="0.25">
      <c r="A68" s="1">
        <f>RANK(D68,D$61:D$76)</f>
        <v>8</v>
      </c>
      <c r="B68" t="s">
        <v>96</v>
      </c>
      <c r="C68" s="7" t="s">
        <v>129</v>
      </c>
      <c r="D68" s="1">
        <v>-97</v>
      </c>
      <c r="E68" s="1">
        <v>9</v>
      </c>
      <c r="H68" s="1">
        <f>RANK(K68,K$61:K$76)</f>
        <v>8</v>
      </c>
      <c r="I68" t="s">
        <v>90</v>
      </c>
      <c r="J68" s="7" t="s">
        <v>129</v>
      </c>
      <c r="K68" s="1">
        <v>-107</v>
      </c>
      <c r="L68" s="1">
        <v>9</v>
      </c>
      <c r="O68" s="1">
        <f>RANK(R68,R$61:R$76)</f>
        <v>8</v>
      </c>
      <c r="P68" t="s">
        <v>126</v>
      </c>
      <c r="Q68" s="7" t="s">
        <v>129</v>
      </c>
      <c r="R68" s="1">
        <v>-111</v>
      </c>
      <c r="S68" s="1">
        <v>9</v>
      </c>
      <c r="V68" s="1">
        <f>RANK(Y68,Y$61:Y$76)</f>
        <v>7</v>
      </c>
      <c r="W68" t="s">
        <v>99</v>
      </c>
      <c r="X68" s="7" t="s">
        <v>124</v>
      </c>
      <c r="Y68" s="1">
        <v>-108</v>
      </c>
      <c r="AA68" s="1">
        <v>9.5</v>
      </c>
    </row>
    <row r="69" spans="1:27" x14ac:dyDescent="0.25">
      <c r="A69" s="1">
        <f>RANK(D69,D$61:D$76)</f>
        <v>9</v>
      </c>
      <c r="B69" t="s">
        <v>90</v>
      </c>
      <c r="C69" s="7" t="s">
        <v>129</v>
      </c>
      <c r="D69" s="1">
        <v>-107</v>
      </c>
      <c r="E69" s="1">
        <v>8</v>
      </c>
      <c r="H69" s="1">
        <f>RANK(K69,K$61:K$76)</f>
        <v>9</v>
      </c>
      <c r="I69" t="s">
        <v>100</v>
      </c>
      <c r="J69" s="7" t="s">
        <v>129</v>
      </c>
      <c r="K69" s="1">
        <v>-108</v>
      </c>
      <c r="L69" s="1">
        <v>8</v>
      </c>
      <c r="O69" s="1">
        <f>RANK(R69,R$61:R$76)</f>
        <v>9</v>
      </c>
      <c r="P69" t="s">
        <v>104</v>
      </c>
      <c r="Q69" s="7" t="s">
        <v>129</v>
      </c>
      <c r="R69" s="1">
        <v>-140</v>
      </c>
      <c r="S69" s="1">
        <v>8</v>
      </c>
      <c r="V69" s="1">
        <f>RANK(Y69,Y$61:Y$76)</f>
        <v>9</v>
      </c>
      <c r="W69" t="s">
        <v>126</v>
      </c>
      <c r="X69" s="7" t="s">
        <v>129</v>
      </c>
      <c r="Y69" s="1">
        <v>-111</v>
      </c>
      <c r="Z69" s="1">
        <v>8</v>
      </c>
    </row>
    <row r="70" spans="1:27" x14ac:dyDescent="0.25">
      <c r="A70" s="1">
        <f>RANK(D70,D$61:D$76)</f>
        <v>10</v>
      </c>
      <c r="B70" t="s">
        <v>100</v>
      </c>
      <c r="C70" s="7" t="s">
        <v>129</v>
      </c>
      <c r="D70" s="1">
        <v>-108</v>
      </c>
      <c r="E70" s="1">
        <v>7</v>
      </c>
      <c r="H70" s="1">
        <f>RANK(K70,K$61:K$76)</f>
        <v>10</v>
      </c>
      <c r="I70" t="s">
        <v>126</v>
      </c>
      <c r="J70" s="7" t="s">
        <v>129</v>
      </c>
      <c r="K70" s="1">
        <v>-111</v>
      </c>
      <c r="L70" s="1">
        <v>7</v>
      </c>
      <c r="O70" s="1">
        <f>RANK(R70,R$61:R$76)</f>
        <v>10</v>
      </c>
      <c r="P70" t="s">
        <v>118</v>
      </c>
      <c r="Q70" s="7" t="s">
        <v>128</v>
      </c>
      <c r="R70" s="1">
        <v>-144</v>
      </c>
      <c r="T70" s="1">
        <v>7</v>
      </c>
      <c r="V70" s="1">
        <f>RANK(Y70,Y$61:Y$76)</f>
        <v>10</v>
      </c>
      <c r="W70" t="s">
        <v>107</v>
      </c>
      <c r="X70" s="7" t="s">
        <v>124</v>
      </c>
      <c r="Y70" s="1">
        <v>-131</v>
      </c>
      <c r="AA70" s="1">
        <v>7</v>
      </c>
    </row>
    <row r="71" spans="1:27" x14ac:dyDescent="0.25">
      <c r="A71" s="1">
        <f>RANK(D71,D$61:D$76)</f>
        <v>11</v>
      </c>
      <c r="B71" t="s">
        <v>126</v>
      </c>
      <c r="C71" s="7" t="s">
        <v>129</v>
      </c>
      <c r="D71" s="1">
        <v>-111</v>
      </c>
      <c r="E71" s="1">
        <v>6</v>
      </c>
      <c r="H71" s="1">
        <f>RANK(K71,K$61:K$76)</f>
        <v>11</v>
      </c>
      <c r="I71" t="s">
        <v>94</v>
      </c>
      <c r="J71" s="7" t="s">
        <v>123</v>
      </c>
      <c r="K71" s="1">
        <v>-131</v>
      </c>
      <c r="M71" s="1">
        <v>6</v>
      </c>
      <c r="O71" s="1">
        <f>RANK(R71,R$61:R$76)</f>
        <v>11</v>
      </c>
      <c r="P71" t="s">
        <v>111</v>
      </c>
      <c r="Q71" s="7" t="s">
        <v>128</v>
      </c>
      <c r="R71" s="1">
        <v>-152</v>
      </c>
      <c r="T71" s="1">
        <v>6</v>
      </c>
      <c r="V71" s="1">
        <f>RANK(Y71,Y$61:Y$76)</f>
        <v>11</v>
      </c>
      <c r="W71" t="s">
        <v>109</v>
      </c>
      <c r="X71" s="7" t="s">
        <v>124</v>
      </c>
      <c r="Y71" s="1">
        <v>-132</v>
      </c>
      <c r="AA71" s="1">
        <v>6</v>
      </c>
    </row>
    <row r="72" spans="1:27" x14ac:dyDescent="0.25">
      <c r="A72" s="1">
        <f>RANK(D72,D$61:D$76)</f>
        <v>12</v>
      </c>
      <c r="B72" t="s">
        <v>23</v>
      </c>
      <c r="C72" s="7" t="s">
        <v>71</v>
      </c>
      <c r="D72" s="1">
        <v>-120</v>
      </c>
      <c r="F72" s="1">
        <v>5</v>
      </c>
      <c r="H72" s="1">
        <f>RANK(K72,K$61:K$76)</f>
        <v>12</v>
      </c>
      <c r="I72" t="s">
        <v>104</v>
      </c>
      <c r="J72" s="7" t="s">
        <v>129</v>
      </c>
      <c r="K72" s="1">
        <v>-140</v>
      </c>
      <c r="L72" s="1">
        <v>5</v>
      </c>
      <c r="O72" s="1">
        <f>RANK(R72,R$61:R$76)</f>
        <v>12</v>
      </c>
      <c r="P72" t="s">
        <v>115</v>
      </c>
      <c r="Q72" s="7" t="s">
        <v>128</v>
      </c>
      <c r="R72" s="1">
        <v>-155</v>
      </c>
      <c r="T72" s="1">
        <v>5</v>
      </c>
      <c r="V72" s="1">
        <f>RANK(Y72,Y$61:Y$76)</f>
        <v>12</v>
      </c>
      <c r="W72" t="s">
        <v>104</v>
      </c>
      <c r="X72" s="7" t="s">
        <v>129</v>
      </c>
      <c r="Y72" s="1">
        <v>-140</v>
      </c>
      <c r="Z72" s="1">
        <v>5</v>
      </c>
    </row>
    <row r="73" spans="1:27" x14ac:dyDescent="0.25">
      <c r="A73" s="1">
        <f>RANK(D73,D$61:D$76)</f>
        <v>13</v>
      </c>
      <c r="B73" t="s">
        <v>104</v>
      </c>
      <c r="C73" s="7" t="s">
        <v>129</v>
      </c>
      <c r="D73" s="1">
        <v>-140</v>
      </c>
      <c r="E73" s="1">
        <v>4</v>
      </c>
      <c r="H73" s="1">
        <f>RANK(K73,K$61:K$76)</f>
        <v>13</v>
      </c>
      <c r="I73" t="s">
        <v>92</v>
      </c>
      <c r="J73" s="7" t="s">
        <v>129</v>
      </c>
      <c r="K73" s="1">
        <v>-162</v>
      </c>
      <c r="L73" s="1">
        <v>4</v>
      </c>
      <c r="O73" s="1">
        <f>RANK(R73,R$61:R$76)</f>
        <v>13</v>
      </c>
      <c r="P73" t="s">
        <v>92</v>
      </c>
      <c r="Q73" s="7" t="s">
        <v>129</v>
      </c>
      <c r="R73" s="1">
        <v>-162</v>
      </c>
      <c r="S73" s="1">
        <v>4</v>
      </c>
      <c r="V73" s="1">
        <f>RANK(Y73,Y$61:Y$76)</f>
        <v>13</v>
      </c>
      <c r="W73" t="s">
        <v>95</v>
      </c>
      <c r="X73" s="7" t="s">
        <v>124</v>
      </c>
      <c r="Y73" s="1">
        <v>-141</v>
      </c>
      <c r="AA73" s="1">
        <v>4</v>
      </c>
    </row>
    <row r="74" spans="1:27" x14ac:dyDescent="0.25">
      <c r="A74" s="1">
        <f>RANK(D74,D$61:D$76)</f>
        <v>14</v>
      </c>
      <c r="B74" t="s">
        <v>92</v>
      </c>
      <c r="C74" s="7" t="s">
        <v>129</v>
      </c>
      <c r="D74" s="1">
        <v>-162</v>
      </c>
      <c r="E74" s="1">
        <v>3</v>
      </c>
      <c r="H74" s="1">
        <f>RANK(K74,K$61:K$76)</f>
        <v>14</v>
      </c>
      <c r="I74" t="s">
        <v>113</v>
      </c>
      <c r="J74" s="7" t="s">
        <v>129</v>
      </c>
      <c r="K74" s="1">
        <v>-168</v>
      </c>
      <c r="L74" s="1">
        <v>3</v>
      </c>
      <c r="O74" s="1">
        <f>RANK(R74,R$61:R$76)</f>
        <v>14</v>
      </c>
      <c r="P74" t="s">
        <v>113</v>
      </c>
      <c r="Q74" s="7" t="s">
        <v>129</v>
      </c>
      <c r="R74" s="1">
        <v>-168</v>
      </c>
      <c r="S74" s="1">
        <v>3</v>
      </c>
      <c r="V74" s="1">
        <f>RANK(Y74,Y$61:Y$76)</f>
        <v>14</v>
      </c>
      <c r="W74" t="s">
        <v>92</v>
      </c>
      <c r="X74" s="7" t="s">
        <v>129</v>
      </c>
      <c r="Y74" s="1">
        <v>-162</v>
      </c>
      <c r="Z74" s="1">
        <v>3</v>
      </c>
    </row>
    <row r="75" spans="1:27" x14ac:dyDescent="0.25">
      <c r="A75" s="1">
        <f>RANK(D75,D$61:D$76)</f>
        <v>15</v>
      </c>
      <c r="B75" t="s">
        <v>113</v>
      </c>
      <c r="C75" s="7" t="s">
        <v>129</v>
      </c>
      <c r="D75" s="1">
        <v>-168</v>
      </c>
      <c r="E75" s="1">
        <v>2</v>
      </c>
      <c r="H75" s="1">
        <f>RANK(K75,K$61:K$76)</f>
        <v>15</v>
      </c>
      <c r="I75" t="s">
        <v>105</v>
      </c>
      <c r="J75" s="7" t="s">
        <v>123</v>
      </c>
      <c r="K75" s="1">
        <v>-172</v>
      </c>
      <c r="M75" s="1">
        <v>2</v>
      </c>
      <c r="O75" s="1">
        <f>RANK(R75,R$61:R$76)</f>
        <v>15</v>
      </c>
      <c r="P75" t="s">
        <v>119</v>
      </c>
      <c r="Q75" s="7" t="s">
        <v>128</v>
      </c>
      <c r="R75" s="1">
        <v>-191</v>
      </c>
      <c r="T75" s="1">
        <v>2</v>
      </c>
      <c r="V75" s="1">
        <f>RANK(Y75,Y$61:Y$76)</f>
        <v>15</v>
      </c>
      <c r="W75" t="s">
        <v>103</v>
      </c>
      <c r="X75" s="7" t="s">
        <v>124</v>
      </c>
      <c r="Y75" s="1">
        <v>-163</v>
      </c>
      <c r="AA75" s="1">
        <v>2</v>
      </c>
    </row>
    <row r="76" spans="1:27" x14ac:dyDescent="0.25">
      <c r="A76" s="1">
        <f>RANK(D76,D$61:D$76)</f>
        <v>16</v>
      </c>
      <c r="B76" t="s">
        <v>84</v>
      </c>
      <c r="C76" s="7" t="s">
        <v>71</v>
      </c>
      <c r="D76" s="1">
        <v>-204</v>
      </c>
      <c r="F76" s="1">
        <v>1</v>
      </c>
      <c r="H76" s="1">
        <f>RANK(K76,K$61:K$76)</f>
        <v>16</v>
      </c>
      <c r="I76" t="s">
        <v>83</v>
      </c>
      <c r="J76" s="7" t="s">
        <v>123</v>
      </c>
      <c r="K76" s="1">
        <v>-252</v>
      </c>
      <c r="M76" s="1">
        <v>1</v>
      </c>
      <c r="O76" s="1">
        <f>RANK(R76,R$61:R$76)</f>
        <v>16</v>
      </c>
      <c r="P76" t="s">
        <v>121</v>
      </c>
      <c r="Q76" s="7" t="s">
        <v>128</v>
      </c>
      <c r="R76" s="1">
        <v>-216</v>
      </c>
      <c r="T76" s="1">
        <v>1</v>
      </c>
      <c r="V76" s="1">
        <f>RANK(Y76,Y$61:Y$76)</f>
        <v>16</v>
      </c>
      <c r="W76" t="s">
        <v>113</v>
      </c>
      <c r="X76" s="7" t="s">
        <v>129</v>
      </c>
      <c r="Y76" s="1">
        <v>-168</v>
      </c>
      <c r="Z76" s="1">
        <v>1</v>
      </c>
    </row>
    <row r="77" spans="1:27" x14ac:dyDescent="0.25">
      <c r="E77" s="1">
        <f>SUM(E61:E76)</f>
        <v>54</v>
      </c>
      <c r="F77" s="1">
        <f>SUM(F61:F76)</f>
        <v>82</v>
      </c>
      <c r="L77" s="1">
        <f>SUM(L61:L76)</f>
        <v>61</v>
      </c>
      <c r="M77" s="1">
        <f>SUM(M61:M76)</f>
        <v>75</v>
      </c>
      <c r="R77" s="1" t="s">
        <v>39</v>
      </c>
      <c r="S77" s="1">
        <f>SUM(S61:S76)</f>
        <v>74.5</v>
      </c>
      <c r="T77" s="1">
        <f>SUM(T61:T76)</f>
        <v>61.5</v>
      </c>
      <c r="Z77" s="1">
        <f>SUM(Z61:Z76)</f>
        <v>65.5</v>
      </c>
      <c r="AA77" s="1">
        <f>SUM(AA61:AA76)</f>
        <v>70.5</v>
      </c>
    </row>
    <row r="80" spans="1:27" x14ac:dyDescent="0.25">
      <c r="E80" s="9" t="s">
        <v>37</v>
      </c>
      <c r="F80" s="9" t="s">
        <v>71</v>
      </c>
      <c r="L80" s="9" t="s">
        <v>37</v>
      </c>
      <c r="M80" s="9" t="s">
        <v>123</v>
      </c>
      <c r="S80" s="9" t="s">
        <v>37</v>
      </c>
      <c r="T80" s="9" t="s">
        <v>128</v>
      </c>
      <c r="Z80" s="9" t="s">
        <v>37</v>
      </c>
      <c r="AA80" s="9" t="s">
        <v>124</v>
      </c>
    </row>
    <row r="81" spans="1:27" x14ac:dyDescent="0.25">
      <c r="A81" s="1">
        <f>RANK(D81,D$81:D$96)</f>
        <v>1</v>
      </c>
      <c r="B81" t="s">
        <v>85</v>
      </c>
      <c r="C81" s="7" t="s">
        <v>71</v>
      </c>
      <c r="D81" s="1">
        <v>2</v>
      </c>
      <c r="F81" s="1">
        <v>16</v>
      </c>
      <c r="H81" s="1">
        <f>RANK(K81,K$81:K$96)</f>
        <v>1</v>
      </c>
      <c r="I81" t="s">
        <v>63</v>
      </c>
      <c r="J81" s="7" t="s">
        <v>123</v>
      </c>
      <c r="K81" s="1">
        <v>-11</v>
      </c>
      <c r="M81" s="1">
        <v>16</v>
      </c>
      <c r="O81" s="1">
        <f>RANK(R81,R$81:R$96)</f>
        <v>1</v>
      </c>
      <c r="P81" t="s">
        <v>29</v>
      </c>
      <c r="Q81" s="7" t="s">
        <v>37</v>
      </c>
      <c r="R81" s="1">
        <v>-53</v>
      </c>
      <c r="S81" s="1">
        <v>16</v>
      </c>
      <c r="V81" s="1">
        <f>RANK(Y81,Y$81:Y$96)</f>
        <v>1</v>
      </c>
      <c r="W81" t="s">
        <v>88</v>
      </c>
      <c r="X81" s="7" t="s">
        <v>124</v>
      </c>
      <c r="Y81" s="1">
        <v>-43</v>
      </c>
      <c r="AA81" s="1">
        <v>16</v>
      </c>
    </row>
    <row r="82" spans="1:27" x14ac:dyDescent="0.25">
      <c r="A82" s="1">
        <f>RANK(D82,D$81:D$96)</f>
        <v>2</v>
      </c>
      <c r="B82" t="s">
        <v>97</v>
      </c>
      <c r="C82" s="7" t="s">
        <v>71</v>
      </c>
      <c r="D82" s="1">
        <v>-40</v>
      </c>
      <c r="F82" s="1">
        <v>15</v>
      </c>
      <c r="H82" s="1">
        <f>RANK(K82,K$81:K$96)</f>
        <v>2</v>
      </c>
      <c r="I82" t="s">
        <v>62</v>
      </c>
      <c r="J82" s="7" t="s">
        <v>123</v>
      </c>
      <c r="K82" s="1">
        <v>-30</v>
      </c>
      <c r="M82" s="1">
        <v>15</v>
      </c>
      <c r="O82" s="1">
        <f>RANK(R82,R$81:R$96)</f>
        <v>2</v>
      </c>
      <c r="P82" t="s">
        <v>80</v>
      </c>
      <c r="Q82" s="7" t="s">
        <v>37</v>
      </c>
      <c r="R82" s="1">
        <v>-67</v>
      </c>
      <c r="S82" s="1">
        <v>15</v>
      </c>
      <c r="V82" s="1">
        <f>RANK(Y82,Y$81:Y$96)</f>
        <v>2</v>
      </c>
      <c r="W82" t="s">
        <v>29</v>
      </c>
      <c r="X82" s="7" t="s">
        <v>37</v>
      </c>
      <c r="Y82" s="1">
        <v>-48</v>
      </c>
      <c r="Z82" s="1">
        <v>15</v>
      </c>
    </row>
    <row r="83" spans="1:27" x14ac:dyDescent="0.25">
      <c r="A83" s="1">
        <f>RANK(D83,D$81:D$96)</f>
        <v>3</v>
      </c>
      <c r="B83" t="s">
        <v>29</v>
      </c>
      <c r="C83" s="7" t="s">
        <v>37</v>
      </c>
      <c r="D83" s="1">
        <v>-53</v>
      </c>
      <c r="E83" s="1">
        <v>14</v>
      </c>
      <c r="H83" s="1">
        <f>RANK(K83,K$81:K$96)</f>
        <v>3</v>
      </c>
      <c r="I83" t="s">
        <v>29</v>
      </c>
      <c r="J83" s="7" t="s">
        <v>37</v>
      </c>
      <c r="K83" s="1">
        <v>-53</v>
      </c>
      <c r="L83" s="1">
        <v>14</v>
      </c>
      <c r="O83" s="1">
        <f>RANK(R83,R$81:R$96)</f>
        <v>3</v>
      </c>
      <c r="P83" t="s">
        <v>65</v>
      </c>
      <c r="Q83" s="7" t="s">
        <v>128</v>
      </c>
      <c r="R83" s="1">
        <v>-71</v>
      </c>
      <c r="T83" s="1">
        <v>14</v>
      </c>
      <c r="V83" s="1">
        <f>RANK(Y83,Y$81:Y$96)</f>
        <v>3</v>
      </c>
      <c r="W83" t="s">
        <v>80</v>
      </c>
      <c r="X83" s="7" t="s">
        <v>37</v>
      </c>
      <c r="Y83" s="1">
        <v>-67</v>
      </c>
      <c r="Z83" s="1">
        <v>14</v>
      </c>
    </row>
    <row r="84" spans="1:27" x14ac:dyDescent="0.25">
      <c r="A84" s="1">
        <f>RANK(D84,D$81:D$96)</f>
        <v>4</v>
      </c>
      <c r="B84" t="s">
        <v>68</v>
      </c>
      <c r="C84" s="7" t="s">
        <v>71</v>
      </c>
      <c r="D84" s="1">
        <v>-54</v>
      </c>
      <c r="F84" s="1">
        <v>13</v>
      </c>
      <c r="H84" s="1">
        <f>RANK(K84,K$81:K$96)</f>
        <v>4</v>
      </c>
      <c r="I84" t="s">
        <v>66</v>
      </c>
      <c r="J84" s="7" t="s">
        <v>123</v>
      </c>
      <c r="K84" s="1">
        <v>-55</v>
      </c>
      <c r="M84" s="1">
        <v>13</v>
      </c>
      <c r="O84" s="1">
        <f>RANK(R84,R$81:R$96)</f>
        <v>4</v>
      </c>
      <c r="P84" t="s">
        <v>116</v>
      </c>
      <c r="Q84" s="7" t="s">
        <v>128</v>
      </c>
      <c r="R84" s="1">
        <v>-74</v>
      </c>
      <c r="T84" s="1">
        <v>13</v>
      </c>
      <c r="V84" s="1">
        <f>RANK(Y84,Y$81:Y$96)</f>
        <v>4</v>
      </c>
      <c r="W84" t="s">
        <v>30</v>
      </c>
      <c r="X84" s="7" t="s">
        <v>37</v>
      </c>
      <c r="Y84" s="1">
        <v>-76</v>
      </c>
      <c r="Z84" s="1">
        <v>13</v>
      </c>
    </row>
    <row r="85" spans="1:27" x14ac:dyDescent="0.25">
      <c r="A85" s="1">
        <f>RANK(D85,D$81:D$96)</f>
        <v>5</v>
      </c>
      <c r="B85" t="s">
        <v>80</v>
      </c>
      <c r="C85" s="7" t="s">
        <v>37</v>
      </c>
      <c r="D85" s="1">
        <v>-67</v>
      </c>
      <c r="E85" s="1">
        <v>12</v>
      </c>
      <c r="H85" s="1">
        <f>RANK(K85,K$81:K$96)</f>
        <v>5</v>
      </c>
      <c r="I85" t="s">
        <v>80</v>
      </c>
      <c r="J85" s="7" t="s">
        <v>37</v>
      </c>
      <c r="K85" s="1">
        <v>-67</v>
      </c>
      <c r="L85" s="1">
        <v>12</v>
      </c>
      <c r="O85" s="1">
        <f>RANK(R85,R$81:R$96)</f>
        <v>5</v>
      </c>
      <c r="P85" t="s">
        <v>30</v>
      </c>
      <c r="Q85" s="7" t="s">
        <v>37</v>
      </c>
      <c r="R85" s="1">
        <v>-76</v>
      </c>
      <c r="S85" s="1">
        <v>12</v>
      </c>
      <c r="V85" s="1">
        <f>RANK(Y85,Y$81:Y$96)</f>
        <v>5</v>
      </c>
      <c r="W85" t="s">
        <v>24</v>
      </c>
      <c r="X85" s="7" t="s">
        <v>37</v>
      </c>
      <c r="Y85" s="1">
        <v>-78</v>
      </c>
      <c r="Z85" s="1">
        <v>12</v>
      </c>
    </row>
    <row r="86" spans="1:27" x14ac:dyDescent="0.25">
      <c r="A86" s="1">
        <f>RANK(D86,D$81:D$96)</f>
        <v>6</v>
      </c>
      <c r="B86" t="s">
        <v>30</v>
      </c>
      <c r="C86" s="7" t="s">
        <v>37</v>
      </c>
      <c r="D86" s="1">
        <v>-76</v>
      </c>
      <c r="E86" s="1">
        <v>11</v>
      </c>
      <c r="H86" s="1">
        <f>RANK(K86,K$81:K$96)</f>
        <v>6</v>
      </c>
      <c r="I86" t="s">
        <v>30</v>
      </c>
      <c r="J86" s="7" t="s">
        <v>37</v>
      </c>
      <c r="K86" s="1">
        <v>-76</v>
      </c>
      <c r="L86" s="1">
        <v>11</v>
      </c>
      <c r="O86" s="1">
        <f>RANK(R86,R$81:R$96)</f>
        <v>6</v>
      </c>
      <c r="P86" t="s">
        <v>24</v>
      </c>
      <c r="Q86" s="7" t="s">
        <v>37</v>
      </c>
      <c r="R86" s="1">
        <v>-78</v>
      </c>
      <c r="S86" s="1">
        <v>11</v>
      </c>
      <c r="V86" s="1">
        <f>RANK(Y86,Y$81:Y$96)</f>
        <v>6</v>
      </c>
      <c r="W86" t="s">
        <v>106</v>
      </c>
      <c r="X86" s="7" t="s">
        <v>124</v>
      </c>
      <c r="Y86" s="1">
        <v>-89</v>
      </c>
      <c r="AA86" s="1">
        <v>11</v>
      </c>
    </row>
    <row r="87" spans="1:27" x14ac:dyDescent="0.25">
      <c r="A87" s="1">
        <f>RANK(D87,D$81:D$96)</f>
        <v>7</v>
      </c>
      <c r="B87" t="s">
        <v>24</v>
      </c>
      <c r="C87" s="7" t="s">
        <v>37</v>
      </c>
      <c r="D87" s="1">
        <v>-78</v>
      </c>
      <c r="E87" s="1">
        <v>10</v>
      </c>
      <c r="H87" s="1">
        <f>RANK(K87,K$81:K$96)</f>
        <v>7</v>
      </c>
      <c r="I87" t="s">
        <v>24</v>
      </c>
      <c r="J87" s="7" t="s">
        <v>37</v>
      </c>
      <c r="K87" s="1">
        <v>-78</v>
      </c>
      <c r="L87" s="1">
        <v>10</v>
      </c>
      <c r="O87" s="1">
        <f>RANK(R87,R$81:R$96)</f>
        <v>7</v>
      </c>
      <c r="P87" t="s">
        <v>91</v>
      </c>
      <c r="Q87" s="7" t="s">
        <v>37</v>
      </c>
      <c r="R87" s="1">
        <v>-101</v>
      </c>
      <c r="S87" s="1">
        <v>10</v>
      </c>
      <c r="V87" s="1">
        <f>RANK(Y87,Y$81:Y$96)</f>
        <v>7</v>
      </c>
      <c r="W87" t="s">
        <v>110</v>
      </c>
      <c r="X87" s="7" t="s">
        <v>124</v>
      </c>
      <c r="Y87" s="1">
        <v>-93</v>
      </c>
      <c r="AA87" s="1">
        <v>10</v>
      </c>
    </row>
    <row r="88" spans="1:27" x14ac:dyDescent="0.25">
      <c r="A88" s="1">
        <f>RANK(D88,D$81:D$96)</f>
        <v>8</v>
      </c>
      <c r="B88" t="s">
        <v>67</v>
      </c>
      <c r="C88" s="7" t="s">
        <v>71</v>
      </c>
      <c r="D88" s="1">
        <v>-83</v>
      </c>
      <c r="F88" s="1">
        <v>9</v>
      </c>
      <c r="H88" s="1">
        <f>RANK(K88,K$81:K$96)</f>
        <v>8</v>
      </c>
      <c r="I88" t="s">
        <v>93</v>
      </c>
      <c r="J88" s="7" t="s">
        <v>123</v>
      </c>
      <c r="K88" s="1">
        <v>-79</v>
      </c>
      <c r="M88" s="1">
        <v>9</v>
      </c>
      <c r="O88" s="1">
        <f>RANK(R88,R$81:R$96)</f>
        <v>8</v>
      </c>
      <c r="P88" t="s">
        <v>26</v>
      </c>
      <c r="Q88" s="7" t="s">
        <v>37</v>
      </c>
      <c r="R88" s="1">
        <v>-104</v>
      </c>
      <c r="S88" s="1">
        <v>9</v>
      </c>
      <c r="V88" s="1">
        <f>RANK(Y88,Y$81:Y$96)</f>
        <v>8</v>
      </c>
      <c r="W88" t="s">
        <v>91</v>
      </c>
      <c r="X88" s="7" t="s">
        <v>37</v>
      </c>
      <c r="Y88" s="1">
        <v>-96</v>
      </c>
      <c r="Z88" s="1">
        <v>9</v>
      </c>
    </row>
    <row r="89" spans="1:27" x14ac:dyDescent="0.25">
      <c r="A89" s="1">
        <f>RANK(D89,D$81:D$96)</f>
        <v>9</v>
      </c>
      <c r="B89" t="s">
        <v>74</v>
      </c>
      <c r="C89" s="7" t="s">
        <v>71</v>
      </c>
      <c r="D89" s="1">
        <v>-90</v>
      </c>
      <c r="F89" s="1">
        <v>8</v>
      </c>
      <c r="H89" s="1">
        <f>RANK(K89,K$81:K$96)</f>
        <v>9</v>
      </c>
      <c r="I89" t="s">
        <v>91</v>
      </c>
      <c r="J89" s="7" t="s">
        <v>37</v>
      </c>
      <c r="K89" s="1">
        <v>-101</v>
      </c>
      <c r="L89" s="1">
        <v>8</v>
      </c>
      <c r="O89" s="1">
        <f>RANK(R89,R$81:R$96)</f>
        <v>9</v>
      </c>
      <c r="P89" t="s">
        <v>114</v>
      </c>
      <c r="Q89" s="7" t="s">
        <v>128</v>
      </c>
      <c r="R89" s="1">
        <v>-107</v>
      </c>
      <c r="T89" s="1">
        <v>8</v>
      </c>
      <c r="V89" s="1">
        <f>RANK(Y89,Y$81:Y$96)</f>
        <v>9</v>
      </c>
      <c r="W89" t="s">
        <v>26</v>
      </c>
      <c r="X89" s="7" t="s">
        <v>37</v>
      </c>
      <c r="Y89" s="1">
        <v>-104</v>
      </c>
      <c r="Z89" s="1">
        <v>8</v>
      </c>
    </row>
    <row r="90" spans="1:27" x14ac:dyDescent="0.25">
      <c r="A90" s="1">
        <f>RANK(D90,D$81:D$96)</f>
        <v>10</v>
      </c>
      <c r="B90" t="s">
        <v>70</v>
      </c>
      <c r="C90" s="7" t="s">
        <v>71</v>
      </c>
      <c r="D90" s="1">
        <v>-95</v>
      </c>
      <c r="F90" s="1">
        <v>7</v>
      </c>
      <c r="H90" s="1">
        <f>RANK(K90,K$81:K$96)</f>
        <v>10</v>
      </c>
      <c r="I90" t="s">
        <v>64</v>
      </c>
      <c r="J90" s="7" t="s">
        <v>123</v>
      </c>
      <c r="K90" s="1">
        <v>-102</v>
      </c>
      <c r="M90" s="1">
        <v>7</v>
      </c>
      <c r="O90" s="1">
        <f>RANK(R90,R$81:R$96)</f>
        <v>10</v>
      </c>
      <c r="P90" t="s">
        <v>118</v>
      </c>
      <c r="Q90" s="7" t="s">
        <v>128</v>
      </c>
      <c r="R90" s="1">
        <v>-139</v>
      </c>
      <c r="T90" s="1">
        <v>7</v>
      </c>
      <c r="V90" s="1">
        <f>RANK(Y90,Y$81:Y$96)</f>
        <v>10</v>
      </c>
      <c r="W90" t="s">
        <v>99</v>
      </c>
      <c r="X90" s="7" t="s">
        <v>124</v>
      </c>
      <c r="Y90" s="1">
        <v>-108</v>
      </c>
      <c r="AA90" s="1">
        <v>7</v>
      </c>
    </row>
    <row r="91" spans="1:27" x14ac:dyDescent="0.25">
      <c r="A91" s="1">
        <f>RANK(D91,D$81:D$96)</f>
        <v>11</v>
      </c>
      <c r="B91" t="s">
        <v>91</v>
      </c>
      <c r="C91" s="7" t="s">
        <v>37</v>
      </c>
      <c r="D91" s="1">
        <v>-101</v>
      </c>
      <c r="E91" s="1">
        <v>6</v>
      </c>
      <c r="H91" s="1">
        <f>RANK(K91,K$81:K$96)</f>
        <v>11</v>
      </c>
      <c r="I91" t="s">
        <v>26</v>
      </c>
      <c r="J91" s="7" t="s">
        <v>37</v>
      </c>
      <c r="K91" s="1">
        <v>-104</v>
      </c>
      <c r="L91" s="1">
        <v>6</v>
      </c>
      <c r="O91" s="1">
        <f>RANK(R91,R$81:R$96)</f>
        <v>11</v>
      </c>
      <c r="P91" t="s">
        <v>111</v>
      </c>
      <c r="Q91" s="7" t="s">
        <v>128</v>
      </c>
      <c r="R91" s="1">
        <v>-152</v>
      </c>
      <c r="T91" s="1">
        <v>6</v>
      </c>
      <c r="V91" s="1">
        <f>RANK(Y91,Y$81:Y$96)</f>
        <v>11</v>
      </c>
      <c r="W91" t="s">
        <v>107</v>
      </c>
      <c r="X91" s="7" t="s">
        <v>124</v>
      </c>
      <c r="Y91" s="1">
        <v>-129</v>
      </c>
      <c r="AA91" s="1">
        <v>6</v>
      </c>
    </row>
    <row r="92" spans="1:27" x14ac:dyDescent="0.25">
      <c r="A92" s="1">
        <f>RANK(D92,D$81:D$96)</f>
        <v>12</v>
      </c>
      <c r="B92" t="s">
        <v>26</v>
      </c>
      <c r="C92" s="7" t="s">
        <v>37</v>
      </c>
      <c r="D92" s="1">
        <v>-104</v>
      </c>
      <c r="E92" s="1">
        <v>5</v>
      </c>
      <c r="H92" s="1">
        <f>RANK(K92,K$81:K$96)</f>
        <v>12</v>
      </c>
      <c r="I92" t="s">
        <v>94</v>
      </c>
      <c r="J92" s="7" t="s">
        <v>123</v>
      </c>
      <c r="K92" s="1">
        <v>-131</v>
      </c>
      <c r="M92" s="1">
        <v>5</v>
      </c>
      <c r="O92" s="1">
        <f>RANK(R92,R$81:R$96)</f>
        <v>12</v>
      </c>
      <c r="P92" t="s">
        <v>115</v>
      </c>
      <c r="Q92" s="7" t="s">
        <v>128</v>
      </c>
      <c r="R92" s="1">
        <v>-155</v>
      </c>
      <c r="T92" s="1">
        <v>5</v>
      </c>
      <c r="V92" s="1">
        <f>RANK(Y92,Y$81:Y$96)</f>
        <v>12</v>
      </c>
      <c r="W92" t="s">
        <v>109</v>
      </c>
      <c r="X92" s="7" t="s">
        <v>124</v>
      </c>
      <c r="Y92" s="1">
        <v>-132</v>
      </c>
      <c r="AA92" s="1">
        <v>5</v>
      </c>
    </row>
    <row r="93" spans="1:27" x14ac:dyDescent="0.25">
      <c r="A93" s="1">
        <f>RANK(D93,D$81:D$96)</f>
        <v>13</v>
      </c>
      <c r="B93" t="s">
        <v>23</v>
      </c>
      <c r="C93" s="7" t="s">
        <v>71</v>
      </c>
      <c r="D93" s="1">
        <v>-118</v>
      </c>
      <c r="F93" s="1">
        <v>4</v>
      </c>
      <c r="H93" s="1">
        <f>RANK(K93,K$81:K$96)</f>
        <v>13</v>
      </c>
      <c r="I93" t="s">
        <v>108</v>
      </c>
      <c r="J93" s="7" t="s">
        <v>37</v>
      </c>
      <c r="K93" s="1">
        <v>-165</v>
      </c>
      <c r="L93" s="1">
        <v>4</v>
      </c>
      <c r="O93" s="1">
        <f>RANK(R93,R$81:R$96)</f>
        <v>13</v>
      </c>
      <c r="P93" t="s">
        <v>108</v>
      </c>
      <c r="Q93" s="7" t="s">
        <v>37</v>
      </c>
      <c r="R93" s="1">
        <v>-165</v>
      </c>
      <c r="S93" s="1">
        <v>4</v>
      </c>
      <c r="V93" s="1">
        <f>RANK(Y93,Y$81:Y$96)</f>
        <v>13</v>
      </c>
      <c r="W93" t="s">
        <v>95</v>
      </c>
      <c r="X93" s="7" t="s">
        <v>124</v>
      </c>
      <c r="Y93" s="1">
        <v>-139</v>
      </c>
      <c r="AA93" s="1">
        <v>4</v>
      </c>
    </row>
    <row r="94" spans="1:27" x14ac:dyDescent="0.25">
      <c r="A94" s="1">
        <f>RANK(D94,D$81:D$96)</f>
        <v>14</v>
      </c>
      <c r="B94" t="s">
        <v>108</v>
      </c>
      <c r="C94" s="7" t="s">
        <v>37</v>
      </c>
      <c r="D94" s="1">
        <v>-165</v>
      </c>
      <c r="E94" s="1">
        <v>3</v>
      </c>
      <c r="H94" s="1">
        <f>RANK(K94,K$81:K$96)</f>
        <v>14</v>
      </c>
      <c r="I94" t="s">
        <v>105</v>
      </c>
      <c r="J94" s="7" t="s">
        <v>123</v>
      </c>
      <c r="K94" s="1">
        <v>-170</v>
      </c>
      <c r="M94" s="1">
        <v>3</v>
      </c>
      <c r="O94" s="1">
        <f>RANK(R94,R$81:R$96)</f>
        <v>14</v>
      </c>
      <c r="P94" t="s">
        <v>119</v>
      </c>
      <c r="Q94" s="7" t="s">
        <v>128</v>
      </c>
      <c r="R94" s="1">
        <v>-191</v>
      </c>
      <c r="T94" s="1">
        <v>3</v>
      </c>
      <c r="V94" s="1">
        <f>RANK(Y94,Y$81:Y$96)</f>
        <v>14</v>
      </c>
      <c r="W94" t="s">
        <v>103</v>
      </c>
      <c r="X94" s="7" t="s">
        <v>124</v>
      </c>
      <c r="Y94" s="1">
        <v>-163</v>
      </c>
      <c r="AA94" s="1">
        <v>3</v>
      </c>
    </row>
    <row r="95" spans="1:27" x14ac:dyDescent="0.25">
      <c r="A95" s="1">
        <f>RANK(D95,D$81:D$96)</f>
        <v>15</v>
      </c>
      <c r="B95" t="s">
        <v>84</v>
      </c>
      <c r="C95" s="7" t="s">
        <v>71</v>
      </c>
      <c r="D95" s="1">
        <v>-204</v>
      </c>
      <c r="F95" s="1">
        <v>2</v>
      </c>
      <c r="H95" s="1">
        <f>RANK(K95,K$81:K$96)</f>
        <v>15</v>
      </c>
      <c r="I95" t="s">
        <v>83</v>
      </c>
      <c r="J95" s="7" t="s">
        <v>123</v>
      </c>
      <c r="K95" s="1">
        <v>-252</v>
      </c>
      <c r="M95" s="1">
        <v>2</v>
      </c>
      <c r="O95" s="1">
        <f>RANK(R95,R$81:R$96)</f>
        <v>15</v>
      </c>
      <c r="P95" t="s">
        <v>121</v>
      </c>
      <c r="Q95" s="7" t="s">
        <v>128</v>
      </c>
      <c r="R95" s="1">
        <v>-216</v>
      </c>
      <c r="T95" s="1">
        <v>2</v>
      </c>
      <c r="V95" s="1">
        <f>RANK(Y95,Y$81:Y$96)</f>
        <v>15</v>
      </c>
      <c r="W95" t="s">
        <v>108</v>
      </c>
      <c r="X95" s="7" t="s">
        <v>37</v>
      </c>
      <c r="Y95" s="1">
        <v>-165</v>
      </c>
      <c r="Z95" s="1">
        <v>2</v>
      </c>
    </row>
    <row r="96" spans="1:27" x14ac:dyDescent="0.25">
      <c r="A96" s="1">
        <f>RANK(D96,D$81:D$96)</f>
        <v>16</v>
      </c>
      <c r="B96" t="s">
        <v>122</v>
      </c>
      <c r="C96" s="7" t="s">
        <v>37</v>
      </c>
      <c r="D96" s="1">
        <v>-353</v>
      </c>
      <c r="E96" s="1">
        <v>1</v>
      </c>
      <c r="H96" s="1">
        <f>RANK(K96,K$81:K$96)</f>
        <v>16</v>
      </c>
      <c r="I96" t="s">
        <v>122</v>
      </c>
      <c r="J96" s="7" t="s">
        <v>37</v>
      </c>
      <c r="K96" s="1">
        <v>-353</v>
      </c>
      <c r="L96" s="1">
        <v>1</v>
      </c>
      <c r="O96" s="1">
        <f>RANK(R96,R$81:R$96)</f>
        <v>16</v>
      </c>
      <c r="P96" t="s">
        <v>122</v>
      </c>
      <c r="Q96" s="7" t="s">
        <v>37</v>
      </c>
      <c r="R96" s="1">
        <v>-353</v>
      </c>
      <c r="S96" s="1">
        <v>1</v>
      </c>
      <c r="V96" s="1">
        <f>RANK(Y96,Y$81:Y$96)</f>
        <v>16</v>
      </c>
      <c r="W96" t="s">
        <v>122</v>
      </c>
      <c r="X96" s="7" t="s">
        <v>37</v>
      </c>
      <c r="Y96" s="1">
        <v>-353</v>
      </c>
      <c r="Z96" s="1">
        <v>1</v>
      </c>
    </row>
    <row r="97" spans="1:27" x14ac:dyDescent="0.25">
      <c r="D97" s="1" t="s">
        <v>39</v>
      </c>
      <c r="E97" s="1">
        <f>SUM(E81:E96)</f>
        <v>62</v>
      </c>
      <c r="F97" s="1">
        <f>SUM(F81:F96)</f>
        <v>74</v>
      </c>
      <c r="L97" s="1">
        <f>SUM(L81:L96)</f>
        <v>66</v>
      </c>
      <c r="M97" s="1">
        <f>SUM(M81:M96)</f>
        <v>70</v>
      </c>
      <c r="S97" s="1">
        <f>SUM(S81:S96)</f>
        <v>78</v>
      </c>
      <c r="T97" s="1">
        <f>SUM(T81:T96)</f>
        <v>58</v>
      </c>
      <c r="Z97" s="1">
        <f>SUM(Z81:Z96)</f>
        <v>74</v>
      </c>
      <c r="AA97" s="1">
        <f>SUM(AA81:AA96)</f>
        <v>62</v>
      </c>
    </row>
    <row r="100" spans="1:27" x14ac:dyDescent="0.25">
      <c r="E100" s="9" t="s">
        <v>38</v>
      </c>
      <c r="F100" s="9" t="s">
        <v>71</v>
      </c>
      <c r="L100" s="9" t="s">
        <v>38</v>
      </c>
      <c r="M100" s="9" t="s">
        <v>123</v>
      </c>
      <c r="S100" s="9" t="s">
        <v>38</v>
      </c>
      <c r="T100" s="9" t="s">
        <v>128</v>
      </c>
      <c r="Z100" s="9" t="s">
        <v>38</v>
      </c>
      <c r="AA100" s="9" t="s">
        <v>124</v>
      </c>
    </row>
    <row r="101" spans="1:27" x14ac:dyDescent="0.25">
      <c r="A101" s="1">
        <f>RANK(D101,D$101:D$116)</f>
        <v>1</v>
      </c>
      <c r="B101" t="s">
        <v>85</v>
      </c>
      <c r="C101" s="7" t="s">
        <v>71</v>
      </c>
      <c r="D101" s="1">
        <v>5</v>
      </c>
      <c r="F101" s="1">
        <v>16</v>
      </c>
      <c r="H101" s="1">
        <f>RANK(K101,K$101:K$116)</f>
        <v>1</v>
      </c>
      <c r="I101" t="s">
        <v>63</v>
      </c>
      <c r="J101" s="7" t="s">
        <v>123</v>
      </c>
      <c r="K101" s="1">
        <v>-3</v>
      </c>
      <c r="M101" s="1">
        <v>16</v>
      </c>
      <c r="O101" s="1">
        <f>RANK(R101,R$101:R$116)</f>
        <v>1</v>
      </c>
      <c r="P101" t="s">
        <v>31</v>
      </c>
      <c r="Q101" s="7" t="s">
        <v>38</v>
      </c>
      <c r="R101" s="1">
        <v>-53</v>
      </c>
      <c r="S101" s="1">
        <v>16</v>
      </c>
      <c r="V101" s="1">
        <f>RANK(Y101,Y$101:Y$116)</f>
        <v>1</v>
      </c>
      <c r="W101" t="s">
        <v>88</v>
      </c>
      <c r="X101" s="7" t="s">
        <v>124</v>
      </c>
      <c r="Y101" s="1">
        <v>-45</v>
      </c>
      <c r="AA101" s="1">
        <v>16</v>
      </c>
    </row>
    <row r="102" spans="1:27" x14ac:dyDescent="0.25">
      <c r="A102" s="1">
        <f>RANK(D102,D$101:D$116)</f>
        <v>2</v>
      </c>
      <c r="B102" t="s">
        <v>97</v>
      </c>
      <c r="C102" s="7" t="s">
        <v>71</v>
      </c>
      <c r="D102" s="1">
        <v>-37</v>
      </c>
      <c r="F102" s="1">
        <v>15</v>
      </c>
      <c r="H102" s="1">
        <f>RANK(K102,K$101:K$116)</f>
        <v>2</v>
      </c>
      <c r="I102" t="s">
        <v>62</v>
      </c>
      <c r="J102" s="7" t="s">
        <v>123</v>
      </c>
      <c r="K102" s="1">
        <v>-32</v>
      </c>
      <c r="M102" s="1">
        <v>15</v>
      </c>
      <c r="O102" s="1">
        <f>RANK(R102,R$101:R$116)</f>
        <v>2</v>
      </c>
      <c r="P102" t="s">
        <v>65</v>
      </c>
      <c r="Q102" s="7" t="s">
        <v>128</v>
      </c>
      <c r="R102" s="1">
        <v>-66</v>
      </c>
      <c r="T102" s="1">
        <v>15</v>
      </c>
      <c r="V102" s="1">
        <f>RANK(Y102,Y$101:Y$116)</f>
        <v>2</v>
      </c>
      <c r="W102" t="s">
        <v>31</v>
      </c>
      <c r="X102" s="7" t="s">
        <v>38</v>
      </c>
      <c r="Y102" s="1">
        <v>-53</v>
      </c>
      <c r="Z102" s="1">
        <v>15</v>
      </c>
    </row>
    <row r="103" spans="1:27" x14ac:dyDescent="0.25">
      <c r="A103" s="1">
        <f>RANK(D103,D$101:D$116)</f>
        <v>3</v>
      </c>
      <c r="B103" t="s">
        <v>31</v>
      </c>
      <c r="C103" s="7" t="s">
        <v>38</v>
      </c>
      <c r="D103" s="1">
        <v>-53</v>
      </c>
      <c r="E103" s="1">
        <v>14</v>
      </c>
      <c r="H103" s="1">
        <f>RANK(K103,K$101:K$116)</f>
        <v>3</v>
      </c>
      <c r="I103" t="s">
        <v>31</v>
      </c>
      <c r="J103" s="7" t="s">
        <v>38</v>
      </c>
      <c r="K103" s="1">
        <v>-53</v>
      </c>
      <c r="L103" s="1">
        <v>14</v>
      </c>
      <c r="O103" s="1">
        <f>RANK(R103,R$101:R$116)</f>
        <v>3</v>
      </c>
      <c r="P103" t="s">
        <v>89</v>
      </c>
      <c r="Q103" s="7" t="s">
        <v>38</v>
      </c>
      <c r="R103" s="1">
        <v>-67</v>
      </c>
      <c r="S103" s="1">
        <v>14</v>
      </c>
      <c r="V103" s="1">
        <f>RANK(Y103,Y$101:Y$116)</f>
        <v>3</v>
      </c>
      <c r="W103" t="s">
        <v>89</v>
      </c>
      <c r="X103" s="7" t="s">
        <v>38</v>
      </c>
      <c r="Y103" s="1">
        <v>-67</v>
      </c>
      <c r="Z103" s="1">
        <v>14</v>
      </c>
    </row>
    <row r="104" spans="1:27" x14ac:dyDescent="0.25">
      <c r="A104" s="1">
        <f>RANK(D104,D$101:D$116)</f>
        <v>4</v>
      </c>
      <c r="B104" t="s">
        <v>68</v>
      </c>
      <c r="C104" s="7" t="s">
        <v>71</v>
      </c>
      <c r="D104" s="1">
        <v>-56</v>
      </c>
      <c r="F104" s="1">
        <v>13</v>
      </c>
      <c r="H104" s="1">
        <f>RANK(K104,K$101:K$116)</f>
        <v>4</v>
      </c>
      <c r="I104" t="s">
        <v>66</v>
      </c>
      <c r="J104" s="7" t="s">
        <v>123</v>
      </c>
      <c r="K104" s="1">
        <v>-57</v>
      </c>
      <c r="M104" s="1">
        <v>13</v>
      </c>
      <c r="O104" s="1">
        <f>RANK(R104,R$101:R$116)</f>
        <v>4</v>
      </c>
      <c r="P104" t="s">
        <v>27</v>
      </c>
      <c r="Q104" s="7" t="s">
        <v>38</v>
      </c>
      <c r="R104" s="1">
        <v>-74</v>
      </c>
      <c r="S104" s="1">
        <v>12.5</v>
      </c>
      <c r="V104" s="1">
        <f>RANK(Y104,Y$101:Y$116)</f>
        <v>4</v>
      </c>
      <c r="W104" t="s">
        <v>27</v>
      </c>
      <c r="X104" s="7" t="s">
        <v>38</v>
      </c>
      <c r="Y104" s="1">
        <v>-74</v>
      </c>
      <c r="Z104" s="1">
        <v>13</v>
      </c>
    </row>
    <row r="105" spans="1:27" x14ac:dyDescent="0.25">
      <c r="A105" s="1">
        <f>RANK(D105,D$101:D$116)</f>
        <v>5</v>
      </c>
      <c r="B105" t="s">
        <v>89</v>
      </c>
      <c r="C105" s="7" t="s">
        <v>38</v>
      </c>
      <c r="D105" s="1">
        <v>-67</v>
      </c>
      <c r="E105" s="1">
        <v>12</v>
      </c>
      <c r="H105" s="1">
        <f>RANK(K105,K$101:K$116)</f>
        <v>5</v>
      </c>
      <c r="I105" t="s">
        <v>89</v>
      </c>
      <c r="J105" s="7" t="s">
        <v>38</v>
      </c>
      <c r="K105" s="1">
        <v>-67</v>
      </c>
      <c r="L105" s="1">
        <v>12</v>
      </c>
      <c r="O105" s="1">
        <f>RANK(R105,R$101:R$116)</f>
        <v>4</v>
      </c>
      <c r="P105" t="s">
        <v>116</v>
      </c>
      <c r="Q105" s="7" t="s">
        <v>128</v>
      </c>
      <c r="R105" s="1">
        <v>-74</v>
      </c>
      <c r="T105" s="1">
        <v>12.5</v>
      </c>
      <c r="V105" s="1">
        <f>RANK(Y105,Y$101:Y$116)</f>
        <v>5</v>
      </c>
      <c r="W105" t="s">
        <v>25</v>
      </c>
      <c r="X105" s="7" t="s">
        <v>38</v>
      </c>
      <c r="Y105" s="1">
        <v>-77</v>
      </c>
      <c r="Z105" s="1">
        <v>12</v>
      </c>
    </row>
    <row r="106" spans="1:27" x14ac:dyDescent="0.25">
      <c r="A106" s="1">
        <f>RANK(D106,D$101:D$116)</f>
        <v>6</v>
      </c>
      <c r="B106" t="s">
        <v>27</v>
      </c>
      <c r="C106" s="7" t="s">
        <v>38</v>
      </c>
      <c r="D106" s="1">
        <v>-74</v>
      </c>
      <c r="E106" s="1">
        <v>11</v>
      </c>
      <c r="H106" s="1">
        <f>RANK(K106,K$101:K$116)</f>
        <v>6</v>
      </c>
      <c r="I106" t="s">
        <v>27</v>
      </c>
      <c r="J106" s="7" t="s">
        <v>38</v>
      </c>
      <c r="K106" s="1">
        <v>-74</v>
      </c>
      <c r="L106" s="1">
        <v>11</v>
      </c>
      <c r="O106" s="1">
        <f>RANK(R106,R$101:R$116)</f>
        <v>6</v>
      </c>
      <c r="P106" t="s">
        <v>25</v>
      </c>
      <c r="Q106" s="7" t="s">
        <v>38</v>
      </c>
      <c r="R106" s="1">
        <v>-77</v>
      </c>
      <c r="S106" s="1">
        <v>11</v>
      </c>
      <c r="V106" s="1">
        <f>RANK(Y106,Y$101:Y$116)</f>
        <v>6</v>
      </c>
      <c r="W106" t="s">
        <v>106</v>
      </c>
      <c r="X106" s="7" t="s">
        <v>124</v>
      </c>
      <c r="Y106" s="1">
        <v>-91</v>
      </c>
      <c r="AA106" s="1">
        <v>11</v>
      </c>
    </row>
    <row r="107" spans="1:27" x14ac:dyDescent="0.25">
      <c r="A107" s="1">
        <f>RANK(D107,D$101:D$116)</f>
        <v>7</v>
      </c>
      <c r="B107" t="s">
        <v>25</v>
      </c>
      <c r="C107" s="7" t="s">
        <v>38</v>
      </c>
      <c r="D107" s="1">
        <v>-77</v>
      </c>
      <c r="E107" s="1">
        <v>10</v>
      </c>
      <c r="H107" s="1">
        <f>RANK(K107,K$101:K$116)</f>
        <v>7</v>
      </c>
      <c r="I107" t="s">
        <v>25</v>
      </c>
      <c r="J107" s="7" t="s">
        <v>38</v>
      </c>
      <c r="K107" s="1">
        <v>-77</v>
      </c>
      <c r="L107" s="1">
        <v>10</v>
      </c>
      <c r="O107" s="1">
        <f>RANK(R107,R$101:R$116)</f>
        <v>7</v>
      </c>
      <c r="P107" t="s">
        <v>75</v>
      </c>
      <c r="Q107" s="7" t="s">
        <v>38</v>
      </c>
      <c r="R107" s="1">
        <v>-96</v>
      </c>
      <c r="S107" s="1">
        <v>10</v>
      </c>
      <c r="V107" s="1">
        <f>RANK(Y107,Y$101:Y$116)</f>
        <v>7</v>
      </c>
      <c r="W107" t="s">
        <v>110</v>
      </c>
      <c r="X107" s="7" t="s">
        <v>124</v>
      </c>
      <c r="Y107" s="1">
        <v>-93</v>
      </c>
      <c r="AA107" s="1">
        <v>10</v>
      </c>
    </row>
    <row r="108" spans="1:27" x14ac:dyDescent="0.25">
      <c r="A108" s="1">
        <f>RANK(D108,D$101:D$116)</f>
        <v>8</v>
      </c>
      <c r="B108" t="s">
        <v>67</v>
      </c>
      <c r="C108" s="7" t="s">
        <v>71</v>
      </c>
      <c r="D108" s="1">
        <v>-83</v>
      </c>
      <c r="F108" s="1">
        <v>9</v>
      </c>
      <c r="H108" s="1">
        <f>RANK(K108,K$101:K$116)</f>
        <v>8</v>
      </c>
      <c r="I108" t="s">
        <v>93</v>
      </c>
      <c r="J108" s="7" t="s">
        <v>123</v>
      </c>
      <c r="K108" s="1">
        <v>-79</v>
      </c>
      <c r="M108" s="1">
        <v>9</v>
      </c>
      <c r="O108" s="1">
        <f>RANK(R108,R$101:R$116)</f>
        <v>8</v>
      </c>
      <c r="P108" t="s">
        <v>28</v>
      </c>
      <c r="Q108" s="7" t="s">
        <v>38</v>
      </c>
      <c r="R108" s="1">
        <v>-102</v>
      </c>
      <c r="S108" s="1">
        <v>9</v>
      </c>
      <c r="V108" s="1">
        <f>RANK(Y108,Y$101:Y$116)</f>
        <v>8</v>
      </c>
      <c r="W108" t="s">
        <v>75</v>
      </c>
      <c r="X108" s="7" t="s">
        <v>38</v>
      </c>
      <c r="Y108" s="1">
        <v>-96</v>
      </c>
      <c r="Z108" s="1">
        <v>9</v>
      </c>
    </row>
    <row r="109" spans="1:27" x14ac:dyDescent="0.25">
      <c r="A109" s="1">
        <f>RANK(D109,D$101:D$116)</f>
        <v>9</v>
      </c>
      <c r="B109" t="s">
        <v>74</v>
      </c>
      <c r="C109" s="7" t="s">
        <v>71</v>
      </c>
      <c r="D109" s="1">
        <v>-90</v>
      </c>
      <c r="F109" s="1">
        <v>8</v>
      </c>
      <c r="H109" s="1">
        <f>RANK(K109,K$101:K$116)</f>
        <v>9</v>
      </c>
      <c r="I109" t="s">
        <v>75</v>
      </c>
      <c r="J109" s="7" t="s">
        <v>38</v>
      </c>
      <c r="K109" s="1">
        <v>-96</v>
      </c>
      <c r="L109" s="1">
        <v>8</v>
      </c>
      <c r="O109" s="1">
        <f>RANK(R109,R$101:R$116)</f>
        <v>9</v>
      </c>
      <c r="P109" t="s">
        <v>114</v>
      </c>
      <c r="Q109" s="7" t="s">
        <v>128</v>
      </c>
      <c r="R109" s="1">
        <v>-107</v>
      </c>
      <c r="T109" s="1">
        <v>8</v>
      </c>
      <c r="V109" s="1">
        <f>RANK(Y109,Y$101:Y$116)</f>
        <v>9</v>
      </c>
      <c r="W109" t="s">
        <v>28</v>
      </c>
      <c r="X109" s="7" t="s">
        <v>38</v>
      </c>
      <c r="Y109" s="1">
        <v>-102</v>
      </c>
      <c r="Z109" s="1">
        <v>8</v>
      </c>
    </row>
    <row r="110" spans="1:27" x14ac:dyDescent="0.25">
      <c r="A110" s="1">
        <f>RANK(D110,D$101:D$116)</f>
        <v>10</v>
      </c>
      <c r="B110" t="s">
        <v>70</v>
      </c>
      <c r="C110" s="7" t="s">
        <v>71</v>
      </c>
      <c r="D110" s="1">
        <v>-95</v>
      </c>
      <c r="F110" s="1">
        <v>7</v>
      </c>
      <c r="H110" s="1">
        <f>RANK(K110,K$101:K$116)</f>
        <v>10</v>
      </c>
      <c r="I110" t="s">
        <v>64</v>
      </c>
      <c r="J110" s="7" t="s">
        <v>123</v>
      </c>
      <c r="K110" s="1">
        <v>-102</v>
      </c>
      <c r="M110" s="1">
        <v>7</v>
      </c>
      <c r="O110" s="1">
        <f>RANK(R110,R$101:R$116)</f>
        <v>10</v>
      </c>
      <c r="P110" t="s">
        <v>118</v>
      </c>
      <c r="Q110" s="7" t="s">
        <v>128</v>
      </c>
      <c r="R110" s="1">
        <v>-144</v>
      </c>
      <c r="T110" s="1">
        <v>7</v>
      </c>
      <c r="V110" s="1">
        <f>RANK(Y110,Y$101:Y$116)</f>
        <v>10</v>
      </c>
      <c r="W110" t="s">
        <v>99</v>
      </c>
      <c r="X110" s="7" t="s">
        <v>124</v>
      </c>
      <c r="Y110" s="1">
        <v>-108</v>
      </c>
      <c r="AA110" s="1">
        <v>7</v>
      </c>
    </row>
    <row r="111" spans="1:27" x14ac:dyDescent="0.25">
      <c r="A111" s="1">
        <f>RANK(D111,D$101:D$116)</f>
        <v>11</v>
      </c>
      <c r="B111" t="s">
        <v>75</v>
      </c>
      <c r="C111" s="7" t="s">
        <v>38</v>
      </c>
      <c r="D111" s="1">
        <v>-96</v>
      </c>
      <c r="E111" s="1">
        <v>6</v>
      </c>
      <c r="H111" s="1">
        <f>RANK(K111,K$101:K$116)</f>
        <v>10</v>
      </c>
      <c r="I111" t="s">
        <v>28</v>
      </c>
      <c r="J111" s="7" t="s">
        <v>38</v>
      </c>
      <c r="K111" s="1">
        <v>-102</v>
      </c>
      <c r="L111" s="1">
        <v>6</v>
      </c>
      <c r="O111" s="1">
        <f>RANK(R111,R$101:R$116)</f>
        <v>11</v>
      </c>
      <c r="P111" t="s">
        <v>111</v>
      </c>
      <c r="Q111" s="7" t="s">
        <v>128</v>
      </c>
      <c r="R111" s="1">
        <v>-152</v>
      </c>
      <c r="T111" s="1">
        <v>6</v>
      </c>
      <c r="V111" s="1">
        <f>RANK(Y111,Y$101:Y$116)</f>
        <v>11</v>
      </c>
      <c r="W111" t="s">
        <v>107</v>
      </c>
      <c r="X111" s="7" t="s">
        <v>124</v>
      </c>
      <c r="Y111" s="1">
        <v>-131</v>
      </c>
      <c r="AA111" s="1">
        <v>6</v>
      </c>
    </row>
    <row r="112" spans="1:27" x14ac:dyDescent="0.25">
      <c r="A112" s="1">
        <f>RANK(D112,D$101:D$116)</f>
        <v>12</v>
      </c>
      <c r="B112" t="s">
        <v>28</v>
      </c>
      <c r="C112" s="7" t="s">
        <v>38</v>
      </c>
      <c r="D112" s="1">
        <v>-102</v>
      </c>
      <c r="E112" s="1">
        <v>5</v>
      </c>
      <c r="H112" s="1">
        <f>RANK(K112,K$101:K$116)</f>
        <v>12</v>
      </c>
      <c r="I112" t="s">
        <v>94</v>
      </c>
      <c r="J112" s="7" t="s">
        <v>123</v>
      </c>
      <c r="K112" s="1">
        <v>-131</v>
      </c>
      <c r="M112" s="1">
        <v>5</v>
      </c>
      <c r="O112" s="1">
        <f>RANK(R112,R$101:R$116)</f>
        <v>12</v>
      </c>
      <c r="P112" t="s">
        <v>115</v>
      </c>
      <c r="Q112" s="7" t="s">
        <v>128</v>
      </c>
      <c r="R112" s="1">
        <v>-155</v>
      </c>
      <c r="T112" s="1">
        <v>5</v>
      </c>
      <c r="V112" s="1">
        <f>RANK(Y112,Y$101:Y$116)</f>
        <v>12</v>
      </c>
      <c r="W112" t="s">
        <v>109</v>
      </c>
      <c r="X112" s="7" t="s">
        <v>124</v>
      </c>
      <c r="Y112" s="1">
        <v>-132</v>
      </c>
      <c r="AA112" s="1">
        <v>5</v>
      </c>
    </row>
    <row r="113" spans="1:27" x14ac:dyDescent="0.25">
      <c r="A113" s="1">
        <f>RANK(D113,D$101:D$116)</f>
        <v>13</v>
      </c>
      <c r="B113" t="s">
        <v>23</v>
      </c>
      <c r="C113" s="7" t="s">
        <v>71</v>
      </c>
      <c r="D113" s="1">
        <v>-120</v>
      </c>
      <c r="F113" s="1">
        <v>4</v>
      </c>
      <c r="H113" s="1">
        <f>RANK(K113,K$101:K$116)</f>
        <v>13</v>
      </c>
      <c r="I113" t="s">
        <v>117</v>
      </c>
      <c r="J113" s="7" t="s">
        <v>38</v>
      </c>
      <c r="K113" s="1">
        <v>-165</v>
      </c>
      <c r="L113" s="1">
        <v>4</v>
      </c>
      <c r="O113" s="1">
        <f>RANK(R113,R$101:R$116)</f>
        <v>13</v>
      </c>
      <c r="P113" t="s">
        <v>117</v>
      </c>
      <c r="Q113" s="7" t="s">
        <v>38</v>
      </c>
      <c r="R113" s="1">
        <v>-165</v>
      </c>
      <c r="S113" s="1">
        <v>4</v>
      </c>
      <c r="V113" s="1">
        <f>RANK(Y113,Y$101:Y$116)</f>
        <v>13</v>
      </c>
      <c r="W113" t="s">
        <v>95</v>
      </c>
      <c r="X113" s="7" t="s">
        <v>124</v>
      </c>
      <c r="Y113" s="1">
        <v>-141</v>
      </c>
      <c r="AA113" s="1">
        <v>4</v>
      </c>
    </row>
    <row r="114" spans="1:27" x14ac:dyDescent="0.25">
      <c r="A114" s="1">
        <f>RANK(D114,D$101:D$116)</f>
        <v>14</v>
      </c>
      <c r="B114" t="s">
        <v>117</v>
      </c>
      <c r="C114" s="7" t="s">
        <v>38</v>
      </c>
      <c r="D114" s="1">
        <v>-165</v>
      </c>
      <c r="E114" s="1">
        <v>3</v>
      </c>
      <c r="H114" s="1">
        <f>RANK(K114,K$101:K$116)</f>
        <v>14</v>
      </c>
      <c r="I114" t="s">
        <v>105</v>
      </c>
      <c r="J114" s="7" t="s">
        <v>123</v>
      </c>
      <c r="K114" s="1">
        <v>-172</v>
      </c>
      <c r="M114" s="1">
        <v>3</v>
      </c>
      <c r="O114" s="1">
        <f>RANK(R114,R$101:R$116)</f>
        <v>14</v>
      </c>
      <c r="P114" t="s">
        <v>86</v>
      </c>
      <c r="Q114" s="7" t="s">
        <v>38</v>
      </c>
      <c r="R114" s="1">
        <v>-172</v>
      </c>
      <c r="S114" s="1">
        <v>3</v>
      </c>
      <c r="V114" s="1">
        <f>RANK(Y114,Y$101:Y$116)</f>
        <v>14</v>
      </c>
      <c r="W114" t="s">
        <v>103</v>
      </c>
      <c r="X114" s="7" t="s">
        <v>124</v>
      </c>
      <c r="Y114" s="1">
        <v>-163</v>
      </c>
      <c r="AA114" s="1">
        <v>3</v>
      </c>
    </row>
    <row r="115" spans="1:27" x14ac:dyDescent="0.25">
      <c r="A115" s="1">
        <f>RANK(D115,D$101:D$116)</f>
        <v>15</v>
      </c>
      <c r="B115" t="s">
        <v>86</v>
      </c>
      <c r="C115" s="7" t="s">
        <v>38</v>
      </c>
      <c r="D115" s="1">
        <v>-172</v>
      </c>
      <c r="E115" s="1">
        <v>2</v>
      </c>
      <c r="H115" s="1">
        <f>RANK(K115,K$101:K$116)</f>
        <v>14</v>
      </c>
      <c r="I115" t="s">
        <v>86</v>
      </c>
      <c r="J115" s="7" t="s">
        <v>38</v>
      </c>
      <c r="K115" s="1">
        <v>-172</v>
      </c>
      <c r="L115" s="1">
        <v>2</v>
      </c>
      <c r="O115" s="1">
        <f>RANK(R115,R$101:R$116)</f>
        <v>15</v>
      </c>
      <c r="P115" t="s">
        <v>119</v>
      </c>
      <c r="Q115" s="7" t="s">
        <v>128</v>
      </c>
      <c r="R115" s="1">
        <v>-191</v>
      </c>
      <c r="T115" s="1">
        <v>2</v>
      </c>
      <c r="V115" s="1">
        <f>RANK(Y115,Y$101:Y$116)</f>
        <v>15</v>
      </c>
      <c r="W115" t="s">
        <v>117</v>
      </c>
      <c r="X115" s="7" t="s">
        <v>38</v>
      </c>
      <c r="Y115" s="1">
        <v>-165</v>
      </c>
      <c r="Z115" s="1">
        <v>2</v>
      </c>
    </row>
    <row r="116" spans="1:27" x14ac:dyDescent="0.25">
      <c r="A116" s="1">
        <f>RANK(D116,D$101:D$116)</f>
        <v>16</v>
      </c>
      <c r="B116" t="s">
        <v>84</v>
      </c>
      <c r="C116" s="7" t="s">
        <v>71</v>
      </c>
      <c r="D116" s="1">
        <v>-204</v>
      </c>
      <c r="F116" s="1">
        <v>1</v>
      </c>
      <c r="H116" s="1">
        <f>RANK(K116,K$101:K$116)</f>
        <v>16</v>
      </c>
      <c r="I116" t="s">
        <v>83</v>
      </c>
      <c r="J116" s="7" t="s">
        <v>123</v>
      </c>
      <c r="K116" s="1">
        <v>-252</v>
      </c>
      <c r="M116" s="1">
        <v>1</v>
      </c>
      <c r="O116" s="1">
        <f>RANK(R116,R$101:R$116)</f>
        <v>16</v>
      </c>
      <c r="P116" t="s">
        <v>121</v>
      </c>
      <c r="Q116" s="7" t="s">
        <v>128</v>
      </c>
      <c r="R116" s="1">
        <v>-216</v>
      </c>
      <c r="T116" s="1">
        <v>1</v>
      </c>
      <c r="V116" s="1">
        <f>RANK(Y116,Y$101:Y$116)</f>
        <v>16</v>
      </c>
      <c r="W116" t="s">
        <v>86</v>
      </c>
      <c r="X116" s="7" t="s">
        <v>38</v>
      </c>
      <c r="Y116" s="1">
        <v>-172</v>
      </c>
      <c r="Z116" s="1">
        <v>1</v>
      </c>
    </row>
    <row r="117" spans="1:27" x14ac:dyDescent="0.25">
      <c r="E117" s="1">
        <f>SUM(E101:E116)</f>
        <v>63</v>
      </c>
      <c r="F117" s="1">
        <f>SUM(F101:F116)</f>
        <v>73</v>
      </c>
      <c r="L117" s="1">
        <f>SUM(L101:L116)</f>
        <v>67</v>
      </c>
      <c r="M117" s="1">
        <f>SUM(M101:M116)</f>
        <v>69</v>
      </c>
      <c r="S117" s="1">
        <f>SUM(S101:S116)</f>
        <v>79.5</v>
      </c>
      <c r="T117" s="1">
        <f>SUM(T101:T116)</f>
        <v>56.5</v>
      </c>
      <c r="Z117" s="1">
        <f>SUM(Z101:Z116)</f>
        <v>74</v>
      </c>
      <c r="AA117" s="1">
        <f>SUM(AA101:AA116)</f>
        <v>62</v>
      </c>
    </row>
    <row r="120" spans="1:27" x14ac:dyDescent="0.25">
      <c r="E120" s="9" t="s">
        <v>71</v>
      </c>
      <c r="F120" s="9" t="s">
        <v>128</v>
      </c>
      <c r="L120" s="9" t="s">
        <v>71</v>
      </c>
      <c r="M120" s="9" t="s">
        <v>124</v>
      </c>
      <c r="S120" s="9" t="s">
        <v>123</v>
      </c>
      <c r="T120" s="9" t="s">
        <v>128</v>
      </c>
      <c r="Z120" s="9" t="s">
        <v>123</v>
      </c>
      <c r="AA120" s="9" t="s">
        <v>124</v>
      </c>
    </row>
    <row r="121" spans="1:27" x14ac:dyDescent="0.25">
      <c r="A121" s="1">
        <f>RANK(D121,D$121:D$136)</f>
        <v>1</v>
      </c>
      <c r="B121" t="s">
        <v>85</v>
      </c>
      <c r="C121" s="7" t="s">
        <v>71</v>
      </c>
      <c r="D121" s="1">
        <v>0</v>
      </c>
      <c r="E121" s="1">
        <v>16</v>
      </c>
      <c r="H121" s="1">
        <f>RANK(K121,K$121:K$136)</f>
        <v>1</v>
      </c>
      <c r="I121" t="s">
        <v>85</v>
      </c>
      <c r="J121" s="7" t="s">
        <v>71</v>
      </c>
      <c r="K121" s="1">
        <v>5</v>
      </c>
      <c r="L121" s="1">
        <v>16</v>
      </c>
      <c r="O121" s="1">
        <f>RANK(R121,R$121:R$136)</f>
        <v>1</v>
      </c>
      <c r="P121" t="s">
        <v>63</v>
      </c>
      <c r="Q121" s="7" t="s">
        <v>123</v>
      </c>
      <c r="R121" s="1">
        <v>-13</v>
      </c>
      <c r="S121" s="1">
        <v>16</v>
      </c>
      <c r="V121" s="1">
        <f>RANK(Y121,Y$121:Y$136)</f>
        <v>1</v>
      </c>
      <c r="W121" t="s">
        <v>63</v>
      </c>
      <c r="X121" s="7" t="s">
        <v>123</v>
      </c>
      <c r="Y121" s="1">
        <v>-3</v>
      </c>
      <c r="Z121" s="1">
        <v>16</v>
      </c>
    </row>
    <row r="122" spans="1:27" x14ac:dyDescent="0.25">
      <c r="A122" s="1">
        <f>RANK(D122,D$121:D$136)</f>
        <v>2</v>
      </c>
      <c r="B122" t="s">
        <v>97</v>
      </c>
      <c r="C122" s="7" t="s">
        <v>71</v>
      </c>
      <c r="D122" s="1">
        <v>-42</v>
      </c>
      <c r="E122" s="1">
        <v>15</v>
      </c>
      <c r="H122" s="1">
        <f>RANK(K122,K$121:K$136)</f>
        <v>2</v>
      </c>
      <c r="I122" t="s">
        <v>97</v>
      </c>
      <c r="J122" s="7" t="s">
        <v>71</v>
      </c>
      <c r="K122" s="1">
        <v>-37</v>
      </c>
      <c r="L122" s="1">
        <v>15</v>
      </c>
      <c r="O122" s="1">
        <f>RANK(R122,R$121:R$136)</f>
        <v>2</v>
      </c>
      <c r="P122" t="s">
        <v>62</v>
      </c>
      <c r="Q122" s="7" t="s">
        <v>123</v>
      </c>
      <c r="R122" s="1">
        <v>-32</v>
      </c>
      <c r="S122" s="1">
        <v>15</v>
      </c>
      <c r="V122" s="1">
        <f>RANK(Y122,Y$121:Y$136)</f>
        <v>2</v>
      </c>
      <c r="W122" t="s">
        <v>62</v>
      </c>
      <c r="X122" s="7" t="s">
        <v>123</v>
      </c>
      <c r="Y122" s="1">
        <v>-32</v>
      </c>
      <c r="Z122" s="1">
        <v>15</v>
      </c>
    </row>
    <row r="123" spans="1:27" x14ac:dyDescent="0.25">
      <c r="A123" s="1">
        <f>RANK(D123,D$121:D$136)</f>
        <v>3</v>
      </c>
      <c r="B123" t="s">
        <v>68</v>
      </c>
      <c r="C123" s="7" t="s">
        <v>71</v>
      </c>
      <c r="D123" s="1">
        <v>-56</v>
      </c>
      <c r="E123" s="1">
        <v>14</v>
      </c>
      <c r="H123" s="1">
        <f>RANK(K123,K$121:K$136)</f>
        <v>3</v>
      </c>
      <c r="I123" t="s">
        <v>88</v>
      </c>
      <c r="J123" s="7" t="s">
        <v>124</v>
      </c>
      <c r="K123" s="1">
        <v>-45</v>
      </c>
      <c r="M123" s="1">
        <v>14</v>
      </c>
      <c r="O123" s="1">
        <f>RANK(R123,R$121:R$136)</f>
        <v>3</v>
      </c>
      <c r="P123" t="s">
        <v>66</v>
      </c>
      <c r="Q123" s="7" t="s">
        <v>123</v>
      </c>
      <c r="R123" s="1">
        <v>-57</v>
      </c>
      <c r="S123" s="1">
        <v>14</v>
      </c>
      <c r="V123" s="1">
        <f>RANK(Y123,Y$121:Y$136)</f>
        <v>3</v>
      </c>
      <c r="W123" t="s">
        <v>88</v>
      </c>
      <c r="X123" s="7" t="s">
        <v>124</v>
      </c>
      <c r="Y123" s="1">
        <v>-45</v>
      </c>
      <c r="AA123" s="1">
        <v>14</v>
      </c>
    </row>
    <row r="124" spans="1:27" x14ac:dyDescent="0.25">
      <c r="A124" s="1">
        <f>RANK(D124,D$121:D$136)</f>
        <v>4</v>
      </c>
      <c r="B124" t="s">
        <v>116</v>
      </c>
      <c r="C124" s="7" t="s">
        <v>128</v>
      </c>
      <c r="D124" s="1">
        <v>-74</v>
      </c>
      <c r="F124" s="1">
        <v>13</v>
      </c>
      <c r="H124" s="1">
        <f>RANK(K124,K$121:K$136)</f>
        <v>4</v>
      </c>
      <c r="I124" t="s">
        <v>68</v>
      </c>
      <c r="J124" s="7" t="s">
        <v>71</v>
      </c>
      <c r="K124" s="1">
        <v>-56</v>
      </c>
      <c r="L124" s="1">
        <v>13</v>
      </c>
      <c r="O124" s="1">
        <f>RANK(R124,R$121:R$136)</f>
        <v>4</v>
      </c>
      <c r="P124" t="s">
        <v>116</v>
      </c>
      <c r="Q124" s="7" t="s">
        <v>128</v>
      </c>
      <c r="R124" s="1">
        <v>-74</v>
      </c>
      <c r="T124" s="1">
        <v>13</v>
      </c>
      <c r="V124" s="1">
        <f>RANK(Y124,Y$121:Y$136)</f>
        <v>4</v>
      </c>
      <c r="W124" t="s">
        <v>66</v>
      </c>
      <c r="X124" s="7" t="s">
        <v>123</v>
      </c>
      <c r="Y124" s="1">
        <v>-57</v>
      </c>
      <c r="Z124" s="1">
        <v>13</v>
      </c>
    </row>
    <row r="125" spans="1:27" x14ac:dyDescent="0.25">
      <c r="A125" s="1">
        <f>RANK(D125,D$121:D$136)</f>
        <v>5</v>
      </c>
      <c r="B125" t="s">
        <v>65</v>
      </c>
      <c r="C125" s="7" t="s">
        <v>128</v>
      </c>
      <c r="D125" s="1">
        <v>-76</v>
      </c>
      <c r="F125" s="1">
        <v>12</v>
      </c>
      <c r="H125" s="1">
        <f>RANK(K125,K$121:K$136)</f>
        <v>5</v>
      </c>
      <c r="I125" t="s">
        <v>67</v>
      </c>
      <c r="J125" s="7" t="s">
        <v>71</v>
      </c>
      <c r="K125" s="1">
        <v>-83</v>
      </c>
      <c r="L125" s="1">
        <v>12</v>
      </c>
      <c r="O125" s="1">
        <f>RANK(R125,R$121:R$136)</f>
        <v>5</v>
      </c>
      <c r="P125" t="s">
        <v>65</v>
      </c>
      <c r="Q125" s="7" t="s">
        <v>128</v>
      </c>
      <c r="R125" s="1">
        <v>-76</v>
      </c>
      <c r="T125" s="1">
        <v>12</v>
      </c>
      <c r="V125" s="1">
        <f>RANK(Y125,Y$121:Y$136)</f>
        <v>5</v>
      </c>
      <c r="W125" t="s">
        <v>93</v>
      </c>
      <c r="X125" s="7" t="s">
        <v>123</v>
      </c>
      <c r="Y125" s="1">
        <v>-79</v>
      </c>
      <c r="Z125" s="1">
        <v>12</v>
      </c>
    </row>
    <row r="126" spans="1:27" x14ac:dyDescent="0.25">
      <c r="A126" s="1">
        <f>RANK(D126,D$121:D$136)</f>
        <v>6</v>
      </c>
      <c r="B126" t="s">
        <v>67</v>
      </c>
      <c r="C126" s="7" t="s">
        <v>71</v>
      </c>
      <c r="D126" s="1">
        <v>-83</v>
      </c>
      <c r="E126" s="1">
        <v>11</v>
      </c>
      <c r="H126" s="1">
        <f>RANK(K126,K$121:K$136)</f>
        <v>6</v>
      </c>
      <c r="I126" t="s">
        <v>74</v>
      </c>
      <c r="J126" s="7" t="s">
        <v>71</v>
      </c>
      <c r="K126" s="1">
        <v>-90</v>
      </c>
      <c r="L126" s="1">
        <v>11</v>
      </c>
      <c r="O126" s="1">
        <f>RANK(R126,R$121:R$136)</f>
        <v>6</v>
      </c>
      <c r="P126" t="s">
        <v>93</v>
      </c>
      <c r="Q126" s="7" t="s">
        <v>123</v>
      </c>
      <c r="R126" s="1">
        <v>-79</v>
      </c>
      <c r="S126" s="1">
        <v>11</v>
      </c>
      <c r="V126" s="1">
        <f>RANK(Y126,Y$121:Y$136)</f>
        <v>6</v>
      </c>
      <c r="W126" t="s">
        <v>106</v>
      </c>
      <c r="X126" s="7" t="s">
        <v>124</v>
      </c>
      <c r="Y126" s="1">
        <v>-91</v>
      </c>
      <c r="AA126" s="1">
        <v>11</v>
      </c>
    </row>
    <row r="127" spans="1:27" x14ac:dyDescent="0.25">
      <c r="A127" s="1">
        <f>RANK(D127,D$121:D$136)</f>
        <v>7</v>
      </c>
      <c r="B127" t="s">
        <v>74</v>
      </c>
      <c r="C127" s="7" t="s">
        <v>71</v>
      </c>
      <c r="D127" s="1">
        <v>-90</v>
      </c>
      <c r="E127" s="1">
        <v>10</v>
      </c>
      <c r="H127" s="1">
        <f>RANK(K127,K$121:K$136)</f>
        <v>7</v>
      </c>
      <c r="I127" t="s">
        <v>106</v>
      </c>
      <c r="J127" s="7" t="s">
        <v>124</v>
      </c>
      <c r="K127" s="1">
        <v>-91</v>
      </c>
      <c r="M127" s="1">
        <v>10</v>
      </c>
      <c r="O127" s="1">
        <f>RANK(R127,R$121:R$136)</f>
        <v>7</v>
      </c>
      <c r="P127" t="s">
        <v>64</v>
      </c>
      <c r="Q127" s="7" t="s">
        <v>123</v>
      </c>
      <c r="R127" s="1">
        <v>-102</v>
      </c>
      <c r="S127" s="1">
        <v>10</v>
      </c>
      <c r="V127" s="1">
        <f>RANK(Y127,Y$121:Y$136)</f>
        <v>7</v>
      </c>
      <c r="W127" t="s">
        <v>110</v>
      </c>
      <c r="X127" s="7" t="s">
        <v>124</v>
      </c>
      <c r="Y127" s="1">
        <v>-93</v>
      </c>
      <c r="AA127" s="1">
        <v>10</v>
      </c>
    </row>
    <row r="128" spans="1:27" x14ac:dyDescent="0.25">
      <c r="A128" s="1">
        <f>RANK(D128,D$121:D$136)</f>
        <v>8</v>
      </c>
      <c r="B128" t="s">
        <v>70</v>
      </c>
      <c r="C128" s="7" t="s">
        <v>71</v>
      </c>
      <c r="D128" s="1">
        <v>-95</v>
      </c>
      <c r="E128" s="1">
        <v>9</v>
      </c>
      <c r="H128" s="1">
        <f>RANK(K128,K$121:K$136)</f>
        <v>8</v>
      </c>
      <c r="I128" t="s">
        <v>110</v>
      </c>
      <c r="J128" s="7" t="s">
        <v>124</v>
      </c>
      <c r="K128" s="1">
        <v>-93</v>
      </c>
      <c r="M128" s="1">
        <v>9</v>
      </c>
      <c r="O128" s="1">
        <f>RANK(R128,R$121:R$136)</f>
        <v>8</v>
      </c>
      <c r="P128" t="s">
        <v>114</v>
      </c>
      <c r="Q128" s="7" t="s">
        <v>128</v>
      </c>
      <c r="R128" s="1">
        <v>-107</v>
      </c>
      <c r="T128" s="1">
        <v>9</v>
      </c>
      <c r="V128" s="1">
        <f>RANK(Y128,Y$121:Y$136)</f>
        <v>8</v>
      </c>
      <c r="W128" t="s">
        <v>64</v>
      </c>
      <c r="X128" s="7" t="s">
        <v>123</v>
      </c>
      <c r="Y128" s="1">
        <v>-102</v>
      </c>
      <c r="Z128" s="1">
        <v>9</v>
      </c>
    </row>
    <row r="129" spans="1:27" x14ac:dyDescent="0.25">
      <c r="A129" s="1">
        <f>RANK(D129,D$121:D$136)</f>
        <v>9</v>
      </c>
      <c r="B129" t="s">
        <v>114</v>
      </c>
      <c r="C129" s="7" t="s">
        <v>128</v>
      </c>
      <c r="D129" s="1">
        <v>-107</v>
      </c>
      <c r="F129" s="1">
        <v>8</v>
      </c>
      <c r="H129" s="1">
        <f>RANK(K129,K$121:K$136)</f>
        <v>9</v>
      </c>
      <c r="I129" t="s">
        <v>70</v>
      </c>
      <c r="J129" s="7" t="s">
        <v>71</v>
      </c>
      <c r="K129" s="1">
        <v>-95</v>
      </c>
      <c r="L129" s="1">
        <v>8</v>
      </c>
      <c r="O129" s="1">
        <f>RANK(R129,R$121:R$136)</f>
        <v>9</v>
      </c>
      <c r="P129" t="s">
        <v>94</v>
      </c>
      <c r="Q129" s="7" t="s">
        <v>123</v>
      </c>
      <c r="R129" s="1">
        <v>-131</v>
      </c>
      <c r="S129" s="1">
        <v>8</v>
      </c>
      <c r="V129" s="1">
        <f>RANK(Y129,Y$121:Y$136)</f>
        <v>9</v>
      </c>
      <c r="W129" t="s">
        <v>99</v>
      </c>
      <c r="X129" s="7" t="s">
        <v>124</v>
      </c>
      <c r="Y129" s="1">
        <v>-108</v>
      </c>
      <c r="AA129" s="1">
        <v>8</v>
      </c>
    </row>
    <row r="130" spans="1:27" x14ac:dyDescent="0.25">
      <c r="A130" s="1">
        <f>RANK(D130,D$121:D$136)</f>
        <v>10</v>
      </c>
      <c r="B130" t="s">
        <v>23</v>
      </c>
      <c r="C130" s="7" t="s">
        <v>71</v>
      </c>
      <c r="D130" s="1">
        <v>-120</v>
      </c>
      <c r="E130" s="1">
        <v>7</v>
      </c>
      <c r="H130" s="1">
        <f>RANK(K130,K$121:K$136)</f>
        <v>10</v>
      </c>
      <c r="I130" t="s">
        <v>99</v>
      </c>
      <c r="J130" s="7" t="s">
        <v>124</v>
      </c>
      <c r="K130" s="1">
        <v>-108</v>
      </c>
      <c r="M130" s="1">
        <v>7</v>
      </c>
      <c r="O130" s="1">
        <f>RANK(R130,R$121:R$136)</f>
        <v>10</v>
      </c>
      <c r="P130" t="s">
        <v>118</v>
      </c>
      <c r="Q130" s="7" t="s">
        <v>128</v>
      </c>
      <c r="R130" s="1">
        <v>-144</v>
      </c>
      <c r="T130" s="1">
        <v>7</v>
      </c>
      <c r="V130" s="1">
        <f>RANK(Y130,Y$121:Y$136)</f>
        <v>10</v>
      </c>
      <c r="W130" t="s">
        <v>94</v>
      </c>
      <c r="X130" s="7" t="s">
        <v>123</v>
      </c>
      <c r="Y130" s="1">
        <v>-131</v>
      </c>
      <c r="Z130" s="1">
        <v>6.5</v>
      </c>
    </row>
    <row r="131" spans="1:27" x14ac:dyDescent="0.25">
      <c r="A131" s="1">
        <f>RANK(D131,D$121:D$136)</f>
        <v>11</v>
      </c>
      <c r="B131" t="s">
        <v>118</v>
      </c>
      <c r="C131" s="7" t="s">
        <v>128</v>
      </c>
      <c r="D131" s="1">
        <v>-144</v>
      </c>
      <c r="F131" s="1">
        <v>6</v>
      </c>
      <c r="H131" s="1">
        <f>RANK(K131,K$121:K$136)</f>
        <v>11</v>
      </c>
      <c r="I131" t="s">
        <v>23</v>
      </c>
      <c r="J131" s="7" t="s">
        <v>71</v>
      </c>
      <c r="K131" s="1">
        <v>-120</v>
      </c>
      <c r="L131" s="1">
        <v>6</v>
      </c>
      <c r="O131" s="1">
        <f>RANK(R131,R$121:R$136)</f>
        <v>11</v>
      </c>
      <c r="P131" t="s">
        <v>111</v>
      </c>
      <c r="Q131" s="7" t="s">
        <v>128</v>
      </c>
      <c r="R131" s="1">
        <v>-152</v>
      </c>
      <c r="T131" s="1">
        <v>6</v>
      </c>
      <c r="V131" s="1">
        <f>RANK(Y131,Y$121:Y$136)</f>
        <v>10</v>
      </c>
      <c r="W131" t="s">
        <v>107</v>
      </c>
      <c r="X131" s="7" t="s">
        <v>124</v>
      </c>
      <c r="Y131" s="1">
        <v>-131</v>
      </c>
      <c r="AA131" s="1">
        <v>6.5</v>
      </c>
    </row>
    <row r="132" spans="1:27" x14ac:dyDescent="0.25">
      <c r="A132" s="1">
        <f>RANK(D132,D$121:D$136)</f>
        <v>12</v>
      </c>
      <c r="B132" t="s">
        <v>111</v>
      </c>
      <c r="C132" s="7" t="s">
        <v>128</v>
      </c>
      <c r="D132" s="1">
        <v>-152</v>
      </c>
      <c r="F132" s="1">
        <v>5</v>
      </c>
      <c r="H132" s="1">
        <f>RANK(K132,K$121:K$136)</f>
        <v>12</v>
      </c>
      <c r="I132" t="s">
        <v>107</v>
      </c>
      <c r="J132" s="7" t="s">
        <v>124</v>
      </c>
      <c r="K132" s="1">
        <v>-131</v>
      </c>
      <c r="M132" s="1">
        <v>5</v>
      </c>
      <c r="O132" s="1">
        <f>RANK(R132,R$121:R$136)</f>
        <v>12</v>
      </c>
      <c r="P132" t="s">
        <v>115</v>
      </c>
      <c r="Q132" s="7" t="s">
        <v>128</v>
      </c>
      <c r="R132" s="1">
        <v>-155</v>
      </c>
      <c r="T132" s="1">
        <v>5</v>
      </c>
      <c r="V132" s="1">
        <f>RANK(Y132,Y$121:Y$136)</f>
        <v>12</v>
      </c>
      <c r="W132" t="s">
        <v>109</v>
      </c>
      <c r="X132" s="7" t="s">
        <v>124</v>
      </c>
      <c r="Y132" s="1">
        <v>-132</v>
      </c>
      <c r="AA132" s="1">
        <v>5</v>
      </c>
    </row>
    <row r="133" spans="1:27" x14ac:dyDescent="0.25">
      <c r="A133" s="1">
        <f>RANK(D133,D$121:D$136)</f>
        <v>13</v>
      </c>
      <c r="B133" t="s">
        <v>115</v>
      </c>
      <c r="C133" s="7" t="s">
        <v>128</v>
      </c>
      <c r="D133" s="1">
        <v>-155</v>
      </c>
      <c r="F133" s="1">
        <v>4</v>
      </c>
      <c r="H133" s="1">
        <f>RANK(K133,K$121:K$136)</f>
        <v>13</v>
      </c>
      <c r="I133" t="s">
        <v>109</v>
      </c>
      <c r="J133" s="7" t="s">
        <v>124</v>
      </c>
      <c r="K133" s="1">
        <v>-132</v>
      </c>
      <c r="M133" s="1">
        <v>4</v>
      </c>
      <c r="O133" s="1">
        <f>RANK(R133,R$121:R$136)</f>
        <v>13</v>
      </c>
      <c r="P133" t="s">
        <v>105</v>
      </c>
      <c r="Q133" s="7" t="s">
        <v>123</v>
      </c>
      <c r="R133" s="1">
        <v>-172</v>
      </c>
      <c r="S133" s="1">
        <v>4</v>
      </c>
      <c r="V133" s="1">
        <f>RANK(Y133,Y$121:Y$136)</f>
        <v>13</v>
      </c>
      <c r="W133" t="s">
        <v>95</v>
      </c>
      <c r="X133" s="7" t="s">
        <v>124</v>
      </c>
      <c r="Y133" s="1">
        <v>-141</v>
      </c>
      <c r="AA133" s="1">
        <v>4</v>
      </c>
    </row>
    <row r="134" spans="1:27" x14ac:dyDescent="0.25">
      <c r="A134" s="1">
        <f>RANK(D134,D$121:D$136)</f>
        <v>14</v>
      </c>
      <c r="B134" t="s">
        <v>119</v>
      </c>
      <c r="C134" s="7" t="s">
        <v>128</v>
      </c>
      <c r="D134" s="1">
        <v>-191</v>
      </c>
      <c r="F134" s="1">
        <v>3</v>
      </c>
      <c r="H134" s="1">
        <f>RANK(K134,K$121:K$136)</f>
        <v>14</v>
      </c>
      <c r="I134" t="s">
        <v>95</v>
      </c>
      <c r="J134" s="7" t="s">
        <v>124</v>
      </c>
      <c r="K134" s="1">
        <v>-141</v>
      </c>
      <c r="M134" s="1">
        <v>3</v>
      </c>
      <c r="O134" s="1">
        <f>RANK(R134,R$121:R$136)</f>
        <v>14</v>
      </c>
      <c r="P134" t="s">
        <v>119</v>
      </c>
      <c r="Q134" s="7" t="s">
        <v>128</v>
      </c>
      <c r="R134" s="1">
        <v>-191</v>
      </c>
      <c r="T134" s="1">
        <v>3</v>
      </c>
      <c r="V134" s="1">
        <f>RANK(Y134,Y$121:Y$136)</f>
        <v>14</v>
      </c>
      <c r="W134" t="s">
        <v>103</v>
      </c>
      <c r="X134" s="7" t="s">
        <v>124</v>
      </c>
      <c r="Y134" s="1">
        <v>-163</v>
      </c>
      <c r="AA134" s="1">
        <v>3</v>
      </c>
    </row>
    <row r="135" spans="1:27" x14ac:dyDescent="0.25">
      <c r="A135" s="1">
        <f>RANK(D135,D$121:D$136)</f>
        <v>15</v>
      </c>
      <c r="B135" t="s">
        <v>84</v>
      </c>
      <c r="C135" s="7" t="s">
        <v>71</v>
      </c>
      <c r="D135" s="1">
        <v>-204</v>
      </c>
      <c r="E135" s="1">
        <v>2</v>
      </c>
      <c r="H135" s="1">
        <f>RANK(K135,K$121:K$136)</f>
        <v>15</v>
      </c>
      <c r="I135" t="s">
        <v>103</v>
      </c>
      <c r="J135" s="7" t="s">
        <v>124</v>
      </c>
      <c r="K135" s="1">
        <v>-163</v>
      </c>
      <c r="M135" s="1">
        <v>2</v>
      </c>
      <c r="O135" s="1">
        <f>RANK(R135,R$121:R$136)</f>
        <v>15</v>
      </c>
      <c r="P135" t="s">
        <v>121</v>
      </c>
      <c r="Q135" s="7" t="s">
        <v>128</v>
      </c>
      <c r="R135" s="1">
        <v>-216</v>
      </c>
      <c r="T135" s="1">
        <v>2</v>
      </c>
      <c r="V135" s="1">
        <f>RANK(Y135,Y$121:Y$136)</f>
        <v>15</v>
      </c>
      <c r="W135" t="s">
        <v>105</v>
      </c>
      <c r="X135" s="7" t="s">
        <v>123</v>
      </c>
      <c r="Y135" s="1">
        <v>-172</v>
      </c>
      <c r="Z135" s="1">
        <v>2</v>
      </c>
    </row>
    <row r="136" spans="1:27" x14ac:dyDescent="0.25">
      <c r="A136" s="1">
        <f>RANK(D136,D$121:D$136)</f>
        <v>16</v>
      </c>
      <c r="B136" t="s">
        <v>121</v>
      </c>
      <c r="C136" s="7" t="s">
        <v>128</v>
      </c>
      <c r="D136" s="1">
        <v>-216</v>
      </c>
      <c r="F136" s="1">
        <v>1</v>
      </c>
      <c r="H136" s="1">
        <f>RANK(K136,K$121:K$136)</f>
        <v>16</v>
      </c>
      <c r="I136" t="s">
        <v>84</v>
      </c>
      <c r="J136" s="7" t="s">
        <v>71</v>
      </c>
      <c r="K136" s="1">
        <v>-204</v>
      </c>
      <c r="L136" s="1">
        <v>1</v>
      </c>
      <c r="O136" s="1">
        <f>RANK(R136,R$121:R$136)</f>
        <v>16</v>
      </c>
      <c r="P136" t="s">
        <v>83</v>
      </c>
      <c r="Q136" s="7" t="s">
        <v>123</v>
      </c>
      <c r="R136" s="1">
        <v>-252</v>
      </c>
      <c r="S136" s="1">
        <v>1</v>
      </c>
      <c r="V136" s="1">
        <f>RANK(Y136,Y$121:Y$136)</f>
        <v>16</v>
      </c>
      <c r="W136" t="s">
        <v>83</v>
      </c>
      <c r="X136" s="7" t="s">
        <v>123</v>
      </c>
      <c r="Y136" s="1">
        <v>-252</v>
      </c>
      <c r="Z136" s="1">
        <v>1</v>
      </c>
    </row>
    <row r="137" spans="1:27" x14ac:dyDescent="0.25">
      <c r="E137" s="1">
        <f>SUM(E121:E136)</f>
        <v>84</v>
      </c>
      <c r="F137" s="1">
        <f>SUM(F121:F136)</f>
        <v>52</v>
      </c>
      <c r="L137" s="1">
        <f>SUM(L121:L136)</f>
        <v>82</v>
      </c>
      <c r="M137" s="1">
        <f>SUM(M121:M136)</f>
        <v>54</v>
      </c>
      <c r="S137" s="1">
        <f>SUM(S121:S136)</f>
        <v>79</v>
      </c>
      <c r="T137" s="1">
        <f>SUM(T121:T136)</f>
        <v>57</v>
      </c>
      <c r="Y137" s="1" t="s">
        <v>39</v>
      </c>
      <c r="Z137" s="1">
        <f>SUM(Z121:Z136)</f>
        <v>74.5</v>
      </c>
      <c r="AA137" s="1">
        <f>SUM(AA121:AA136)</f>
        <v>61.5</v>
      </c>
    </row>
  </sheetData>
  <sortState xmlns:xlrd2="http://schemas.microsoft.com/office/spreadsheetml/2017/richdata2" ref="V121:Y136">
    <sortCondition ref="V121:V136"/>
  </sortState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6"/>
  <sheetViews>
    <sheetView zoomScale="75" workbookViewId="0">
      <selection activeCell="AK2" sqref="AK2:AK9"/>
    </sheetView>
  </sheetViews>
  <sheetFormatPr baseColWidth="10" defaultRowHeight="13.2" x14ac:dyDescent="0.25"/>
  <cols>
    <col min="1" max="1" width="3.44140625" bestFit="1" customWidth="1"/>
    <col min="2" max="2" width="25.109375" bestFit="1" customWidth="1"/>
    <col min="3" max="3" width="5.44140625" bestFit="1" customWidth="1"/>
    <col min="4" max="18" width="6.5546875" customWidth="1"/>
    <col min="19" max="19" width="6.88671875" bestFit="1" customWidth="1"/>
    <col min="20" max="20" width="5.6640625" bestFit="1" customWidth="1"/>
    <col min="21" max="21" width="5.44140625" bestFit="1" customWidth="1"/>
    <col min="22" max="36" width="3.5546875" bestFit="1" customWidth="1"/>
    <col min="37" max="37" width="5.6640625" bestFit="1" customWidth="1"/>
    <col min="39" max="39" width="3.6640625" bestFit="1" customWidth="1"/>
    <col min="40" max="40" width="12.109375" bestFit="1" customWidth="1"/>
    <col min="41" max="41" width="12.33203125" bestFit="1" customWidth="1"/>
    <col min="42" max="42" width="4.5546875" bestFit="1" customWidth="1"/>
    <col min="43" max="43" width="4.6640625" bestFit="1" customWidth="1"/>
  </cols>
  <sheetData>
    <row r="1" spans="1:40" x14ac:dyDescent="0.25">
      <c r="A1" t="s">
        <v>78</v>
      </c>
      <c r="B1" t="s">
        <v>33</v>
      </c>
      <c r="C1" t="s">
        <v>32</v>
      </c>
      <c r="D1" t="s">
        <v>34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V1">
        <v>1</v>
      </c>
      <c r="W1">
        <v>2</v>
      </c>
      <c r="X1">
        <v>3</v>
      </c>
      <c r="Y1">
        <v>4</v>
      </c>
      <c r="Z1">
        <v>5</v>
      </c>
      <c r="AA1">
        <v>6</v>
      </c>
      <c r="AB1">
        <v>7</v>
      </c>
      <c r="AC1">
        <v>8</v>
      </c>
      <c r="AD1">
        <v>9</v>
      </c>
      <c r="AE1">
        <v>10</v>
      </c>
      <c r="AF1">
        <v>11</v>
      </c>
      <c r="AG1">
        <v>12</v>
      </c>
      <c r="AH1">
        <v>13</v>
      </c>
      <c r="AI1">
        <v>14</v>
      </c>
      <c r="AJ1">
        <v>15</v>
      </c>
    </row>
    <row r="2" spans="1:40" x14ac:dyDescent="0.25">
      <c r="B2" t="s">
        <v>30</v>
      </c>
      <c r="C2" s="7" t="s">
        <v>37</v>
      </c>
      <c r="D2" t="s">
        <v>19</v>
      </c>
      <c r="E2" t="s">
        <v>19</v>
      </c>
      <c r="F2" t="s">
        <v>19</v>
      </c>
      <c r="G2" t="s">
        <v>19</v>
      </c>
      <c r="H2">
        <v>-3</v>
      </c>
      <c r="I2" t="s">
        <v>19</v>
      </c>
      <c r="J2" t="s">
        <v>19</v>
      </c>
      <c r="K2" t="s">
        <v>19</v>
      </c>
      <c r="L2" t="s">
        <v>19</v>
      </c>
      <c r="M2" t="s">
        <v>19</v>
      </c>
      <c r="N2" t="s">
        <v>19</v>
      </c>
      <c r="O2" t="s">
        <v>19</v>
      </c>
      <c r="P2" t="s">
        <v>19</v>
      </c>
      <c r="Q2" t="s">
        <v>19</v>
      </c>
      <c r="R2" t="s">
        <v>19</v>
      </c>
      <c r="S2" s="1">
        <f>SUM(D2:R2)</f>
        <v>-3</v>
      </c>
      <c r="U2" s="7" t="s">
        <v>37</v>
      </c>
      <c r="V2" s="7">
        <f>COUNTIF(D2:D9,"Top")</f>
        <v>8</v>
      </c>
      <c r="W2" s="7">
        <f>COUNTIF(E2:E9,"Top")</f>
        <v>7</v>
      </c>
      <c r="X2" s="7">
        <f>COUNTIF(F2:F9,"Top")</f>
        <v>6</v>
      </c>
      <c r="Y2" s="7">
        <f>COUNTIF(G2:G9,"Top")</f>
        <v>6</v>
      </c>
      <c r="Z2" s="7">
        <f>COUNTIF(H2:H9,"Top")</f>
        <v>5</v>
      </c>
      <c r="AA2" s="7">
        <f>COUNTIF(I2:I9,"Top")</f>
        <v>4</v>
      </c>
      <c r="AB2" s="7">
        <f>COUNTIF(J2:J9,"Top")</f>
        <v>5</v>
      </c>
      <c r="AC2" s="7">
        <f>COUNTIF(K2:K9,"Top")</f>
        <v>3</v>
      </c>
      <c r="AD2" s="7">
        <f>COUNTIF(L2:L9,"Top")</f>
        <v>6</v>
      </c>
      <c r="AE2" s="7">
        <f>COUNTIF(M2:M9,"Top")</f>
        <v>8</v>
      </c>
      <c r="AF2" s="7">
        <f>COUNTIF(N2:N9,"Top")</f>
        <v>6</v>
      </c>
      <c r="AG2" s="7">
        <f>COUNTIF(O2:O9,"Top")</f>
        <v>6</v>
      </c>
      <c r="AH2" s="7">
        <f>COUNTIF(P2:P9,"Top")</f>
        <v>3</v>
      </c>
      <c r="AI2" s="7">
        <f>COUNTIF(Q2:Q9,"Top")</f>
        <v>6</v>
      </c>
      <c r="AJ2" s="7">
        <f>COUNTIF(R2:R9,"Top")</f>
        <v>8</v>
      </c>
      <c r="AK2">
        <f>SUMIF(C:C,U2,S:S)</f>
        <v>-774</v>
      </c>
    </row>
    <row r="3" spans="1:40" x14ac:dyDescent="0.25">
      <c r="B3" t="s">
        <v>80</v>
      </c>
      <c r="C3" s="7" t="s">
        <v>37</v>
      </c>
      <c r="D3" t="s">
        <v>19</v>
      </c>
      <c r="E3" t="s">
        <v>19</v>
      </c>
      <c r="F3" t="s">
        <v>19</v>
      </c>
      <c r="G3" t="s">
        <v>19</v>
      </c>
      <c r="H3" t="s">
        <v>19</v>
      </c>
      <c r="I3">
        <v>-3</v>
      </c>
      <c r="J3" t="s">
        <v>19</v>
      </c>
      <c r="K3" t="s">
        <v>19</v>
      </c>
      <c r="L3" t="s">
        <v>19</v>
      </c>
      <c r="M3" t="s">
        <v>19</v>
      </c>
      <c r="N3" t="s">
        <v>19</v>
      </c>
      <c r="O3">
        <v>-6</v>
      </c>
      <c r="P3" t="s">
        <v>19</v>
      </c>
      <c r="Q3" t="s">
        <v>19</v>
      </c>
      <c r="R3" t="s">
        <v>19</v>
      </c>
      <c r="S3" s="1">
        <f>SUM(D3:R3)</f>
        <v>-9</v>
      </c>
      <c r="U3" s="7" t="s">
        <v>71</v>
      </c>
      <c r="V3" s="7">
        <f>COUNTIF(D10:D17,"Top")</f>
        <v>8</v>
      </c>
      <c r="W3" s="7">
        <f>COUNTIF(E10:E17,"Top")</f>
        <v>8</v>
      </c>
      <c r="X3" s="7">
        <f>COUNTIF(F10:F17,"Top")</f>
        <v>7</v>
      </c>
      <c r="Y3" s="7">
        <f>COUNTIF(G10:G17,"Top")</f>
        <v>6</v>
      </c>
      <c r="Z3" s="7">
        <f>COUNTIF(H10:H17,"Top")</f>
        <v>3</v>
      </c>
      <c r="AA3" s="7">
        <f>COUNTIF(I10:I17,"Top")</f>
        <v>5</v>
      </c>
      <c r="AB3" s="7">
        <f>COUNTIF(J10:J17,"Top")</f>
        <v>3</v>
      </c>
      <c r="AC3" s="7">
        <f>COUNTIF(K10:K17,"Top")</f>
        <v>6</v>
      </c>
      <c r="AD3" s="7">
        <f>COUNTIF(L10:L17,"Top")</f>
        <v>3</v>
      </c>
      <c r="AE3" s="7">
        <f>COUNTIF(M10:M17,"Top")</f>
        <v>8</v>
      </c>
      <c r="AF3" s="7">
        <f>COUNTIF(N10:N17,"Top")</f>
        <v>7</v>
      </c>
      <c r="AG3" s="7">
        <f>COUNTIF(O10:O17,"Top")</f>
        <v>8</v>
      </c>
      <c r="AH3" s="7">
        <f>COUNTIF(P10:P17,"Top")</f>
        <v>7</v>
      </c>
      <c r="AI3" s="7">
        <f>COUNTIF(Q10:Q17,"Top")</f>
        <v>5</v>
      </c>
      <c r="AJ3" s="7">
        <f>COUNTIF(R10:R17,"Top")</f>
        <v>8</v>
      </c>
      <c r="AK3">
        <f t="shared" ref="AK3:AK9" si="0">SUMIF(C:C,U3,S:S)</f>
        <v>-571</v>
      </c>
    </row>
    <row r="4" spans="1:40" x14ac:dyDescent="0.25">
      <c r="B4" t="s">
        <v>29</v>
      </c>
      <c r="C4" s="7" t="s">
        <v>37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19</v>
      </c>
      <c r="K4">
        <v>-26</v>
      </c>
      <c r="L4" t="s">
        <v>19</v>
      </c>
      <c r="M4" t="s">
        <v>19</v>
      </c>
      <c r="N4" t="s">
        <v>19</v>
      </c>
      <c r="O4" t="s">
        <v>19</v>
      </c>
      <c r="P4">
        <v>-13</v>
      </c>
      <c r="Q4" t="s">
        <v>19</v>
      </c>
      <c r="R4" t="s">
        <v>19</v>
      </c>
      <c r="S4" s="1">
        <f>SUM(D4:R4)</f>
        <v>-39</v>
      </c>
      <c r="U4" s="7" t="s">
        <v>36</v>
      </c>
      <c r="V4" s="7">
        <f>COUNTIF(D18:D25,"Top")</f>
        <v>8</v>
      </c>
      <c r="W4" s="7">
        <f>COUNTIF(E18:E25,"Top")</f>
        <v>8</v>
      </c>
      <c r="X4" s="7">
        <f>COUNTIF(F18:F25,"Top")</f>
        <v>7</v>
      </c>
      <c r="Y4" s="7">
        <f>COUNTIF(G18:G25,"Top")</f>
        <v>3</v>
      </c>
      <c r="Z4" s="7">
        <f>COUNTIF(H18:H25,"Top")</f>
        <v>5</v>
      </c>
      <c r="AA4" s="7">
        <f>COUNTIF(I18:I25,"Top")</f>
        <v>4</v>
      </c>
      <c r="AB4" s="7">
        <f>COUNTIF(J18:J25,"Top")</f>
        <v>3</v>
      </c>
      <c r="AC4" s="7">
        <f>COUNTIF(K18:K25,"Top")</f>
        <v>5</v>
      </c>
      <c r="AD4" s="7">
        <f>COUNTIF(L18:L25,"Top")</f>
        <v>2</v>
      </c>
      <c r="AE4" s="7">
        <f>COUNTIF(M18:M25,"Top")</f>
        <v>8</v>
      </c>
      <c r="AF4" s="7">
        <f>COUNTIF(N18:N25,"Top")</f>
        <v>6</v>
      </c>
      <c r="AG4" s="7">
        <f>COUNTIF(O18:O25,"Top")</f>
        <v>7</v>
      </c>
      <c r="AH4" s="7">
        <f>COUNTIF(P18:P25,"Top")</f>
        <v>6</v>
      </c>
      <c r="AI4" s="7">
        <f>COUNTIF(Q18:Q25,"Top")</f>
        <v>3</v>
      </c>
      <c r="AJ4" s="7">
        <f>COUNTIF(R18:R25,"Top")</f>
        <v>8</v>
      </c>
      <c r="AK4">
        <f t="shared" si="0"/>
        <v>-788</v>
      </c>
    </row>
    <row r="5" spans="1:40" x14ac:dyDescent="0.25">
      <c r="B5" t="s">
        <v>91</v>
      </c>
      <c r="C5" s="7" t="s">
        <v>37</v>
      </c>
      <c r="D5" t="s">
        <v>19</v>
      </c>
      <c r="E5" t="s">
        <v>19</v>
      </c>
      <c r="F5" t="s">
        <v>19</v>
      </c>
      <c r="G5" t="s">
        <v>19</v>
      </c>
      <c r="H5">
        <v>-5</v>
      </c>
      <c r="I5">
        <v>-3</v>
      </c>
      <c r="J5" t="s">
        <v>19</v>
      </c>
      <c r="K5">
        <v>-26</v>
      </c>
      <c r="L5" t="s">
        <v>19</v>
      </c>
      <c r="M5" t="s">
        <v>19</v>
      </c>
      <c r="N5" t="s">
        <v>19</v>
      </c>
      <c r="O5" t="s">
        <v>19</v>
      </c>
      <c r="P5">
        <v>-13</v>
      </c>
      <c r="Q5" t="s">
        <v>19</v>
      </c>
      <c r="R5" t="s">
        <v>19</v>
      </c>
      <c r="S5" s="1">
        <f>SUM(D5:R5)</f>
        <v>-47</v>
      </c>
      <c r="U5" s="7" t="s">
        <v>123</v>
      </c>
      <c r="V5" s="7">
        <f>COUNTIF(D26:D33,"Top")</f>
        <v>8</v>
      </c>
      <c r="W5" s="7">
        <f>COUNTIF(E26:E33,"Top")</f>
        <v>7</v>
      </c>
      <c r="X5" s="7">
        <f>COUNTIF(F26:F33,"Top")</f>
        <v>7</v>
      </c>
      <c r="Y5" s="7">
        <f>COUNTIF(G26:G33,"Top")</f>
        <v>5</v>
      </c>
      <c r="Z5" s="7">
        <f>COUNTIF(H26:H33,"Top")</f>
        <v>2</v>
      </c>
      <c r="AA5" s="7">
        <f>COUNTIF(I26:I33,"Top")</f>
        <v>2</v>
      </c>
      <c r="AB5" s="7">
        <f>COUNTIF(J26:J33,"Top")</f>
        <v>6</v>
      </c>
      <c r="AC5" s="7">
        <f>COUNTIF(K26:K33,"Top")</f>
        <v>4</v>
      </c>
      <c r="AD5" s="7">
        <f>COUNTIF(L26:L33,"Top")</f>
        <v>5</v>
      </c>
      <c r="AE5" s="7">
        <f>COUNTIF(M26:M33,"Top")</f>
        <v>8</v>
      </c>
      <c r="AF5" s="7">
        <f>COUNTIF(N26:N33,"Top")</f>
        <v>7</v>
      </c>
      <c r="AG5" s="7">
        <f>COUNTIF(O26:O33,"Top")</f>
        <v>7</v>
      </c>
      <c r="AH5" s="7">
        <f>COUNTIF(P26:P33,"Top")</f>
        <v>3</v>
      </c>
      <c r="AI5" s="7">
        <f>COUNTIF(Q26:Q33,"Top")</f>
        <v>3</v>
      </c>
      <c r="AJ5" s="7">
        <f>COUNTIF(R26:R33,"Top")</f>
        <v>8</v>
      </c>
      <c r="AK5">
        <f t="shared" si="0"/>
        <v>-738</v>
      </c>
      <c r="AN5" s="19"/>
    </row>
    <row r="6" spans="1:40" x14ac:dyDescent="0.25">
      <c r="B6" t="s">
        <v>26</v>
      </c>
      <c r="C6" s="7" t="s">
        <v>37</v>
      </c>
      <c r="D6" t="s">
        <v>19</v>
      </c>
      <c r="E6" t="s">
        <v>19</v>
      </c>
      <c r="F6" t="s">
        <v>19</v>
      </c>
      <c r="G6">
        <v>-14</v>
      </c>
      <c r="H6" t="s">
        <v>19</v>
      </c>
      <c r="I6" t="s">
        <v>19</v>
      </c>
      <c r="J6" t="s">
        <v>19</v>
      </c>
      <c r="K6">
        <v>-28</v>
      </c>
      <c r="L6" t="s">
        <v>19</v>
      </c>
      <c r="M6" t="s">
        <v>19</v>
      </c>
      <c r="N6" t="s">
        <v>19</v>
      </c>
      <c r="O6" t="s">
        <v>19</v>
      </c>
      <c r="P6" t="s">
        <v>19</v>
      </c>
      <c r="Q6">
        <v>-11</v>
      </c>
      <c r="R6" t="s">
        <v>19</v>
      </c>
      <c r="S6" s="1">
        <f>SUM(D6:R6)</f>
        <v>-53</v>
      </c>
      <c r="U6" s="7" t="s">
        <v>124</v>
      </c>
      <c r="V6" s="7">
        <f>COUNTIF(D34:D41,"Top")</f>
        <v>8</v>
      </c>
      <c r="W6" s="7">
        <f>COUNTIF(E34:E41,"Top")</f>
        <v>8</v>
      </c>
      <c r="X6" s="7">
        <f>COUNTIF(F34:F41,"Top")</f>
        <v>6</v>
      </c>
      <c r="Y6" s="7">
        <f>COUNTIF(G34:G41,"Top")</f>
        <v>6</v>
      </c>
      <c r="Z6" s="7">
        <f>COUNTIF(H34:H41,"Top")</f>
        <v>4</v>
      </c>
      <c r="AA6" s="7">
        <f>COUNTIF(I34:I41,"Top")</f>
        <v>6</v>
      </c>
      <c r="AB6" s="7">
        <f>COUNTIF(J34:J41,"Top")</f>
        <v>3</v>
      </c>
      <c r="AC6" s="7">
        <f>COUNTIF(K34:K41,"Top")</f>
        <v>2</v>
      </c>
      <c r="AD6" s="7">
        <f>COUNTIF(L34:L41,"Top")</f>
        <v>3</v>
      </c>
      <c r="AE6" s="7">
        <f>COUNTIF(M34:M41,"Top")</f>
        <v>7</v>
      </c>
      <c r="AF6" s="7">
        <f>COUNTIF(N34:N41,"Top")</f>
        <v>5</v>
      </c>
      <c r="AG6" s="7">
        <f>COUNTIF(O34:O41,"Top")</f>
        <v>8</v>
      </c>
      <c r="AH6" s="7">
        <f>COUNTIF(P34:P41,"Top")</f>
        <v>6</v>
      </c>
      <c r="AI6" s="7">
        <f>COUNTIF(Q34:Q41,"Top")</f>
        <v>7</v>
      </c>
      <c r="AJ6" s="7">
        <f>COUNTIF(R34:R41,"Top")</f>
        <v>7</v>
      </c>
      <c r="AK6">
        <f t="shared" si="0"/>
        <v>-874</v>
      </c>
    </row>
    <row r="7" spans="1:40" x14ac:dyDescent="0.25">
      <c r="B7" t="s">
        <v>24</v>
      </c>
      <c r="C7" s="7" t="s">
        <v>37</v>
      </c>
      <c r="D7" t="s">
        <v>19</v>
      </c>
      <c r="E7" t="s">
        <v>19</v>
      </c>
      <c r="F7" t="s">
        <v>19</v>
      </c>
      <c r="G7" t="s">
        <v>19</v>
      </c>
      <c r="H7" t="s">
        <v>19</v>
      </c>
      <c r="I7" t="s">
        <v>19</v>
      </c>
      <c r="J7">
        <v>-40</v>
      </c>
      <c r="K7" t="s">
        <v>19</v>
      </c>
      <c r="L7">
        <v>-28</v>
      </c>
      <c r="M7" t="s">
        <v>19</v>
      </c>
      <c r="N7" t="s">
        <v>19</v>
      </c>
      <c r="O7" t="s">
        <v>19</v>
      </c>
      <c r="P7">
        <v>-13</v>
      </c>
      <c r="Q7" t="s">
        <v>19</v>
      </c>
      <c r="R7" t="s">
        <v>19</v>
      </c>
      <c r="S7" s="1">
        <f>SUM(D7:R7)</f>
        <v>-81</v>
      </c>
      <c r="U7" s="7" t="s">
        <v>129</v>
      </c>
      <c r="V7" s="7">
        <f>COUNTIF(D42:D49,"Top")</f>
        <v>8</v>
      </c>
      <c r="W7" s="7">
        <f>COUNTIF(E42:E49,"Top")</f>
        <v>7</v>
      </c>
      <c r="X7" s="7">
        <f>COUNTIF(F42:F49,"Top")</f>
        <v>7</v>
      </c>
      <c r="Y7" s="7">
        <f>COUNTIF(G42:G49,"Top")</f>
        <v>3</v>
      </c>
      <c r="Z7" s="7">
        <f>COUNTIF(H42:H49,"Top")</f>
        <v>5</v>
      </c>
      <c r="AA7" s="7">
        <f>COUNTIF(I42:I49,"Top")</f>
        <v>2</v>
      </c>
      <c r="AB7" s="7">
        <f>COUNTIF(J42:J49,"Top")</f>
        <v>4</v>
      </c>
      <c r="AC7" s="7">
        <f>COUNTIF(K42:K49,"Top")</f>
        <v>3</v>
      </c>
      <c r="AD7" s="7">
        <f>COUNTIF(L42:L49,"Top")</f>
        <v>3</v>
      </c>
      <c r="AE7" s="7">
        <f>COUNTIF(M42:M49,"Top")</f>
        <v>8</v>
      </c>
      <c r="AF7" s="7">
        <f>COUNTIF(N42:N49,"Top")</f>
        <v>6</v>
      </c>
      <c r="AG7" s="7">
        <f>COUNTIF(O42:O49,"Top")</f>
        <v>8</v>
      </c>
      <c r="AH7" s="7">
        <f>COUNTIF(P42:P49,"Top")</f>
        <v>4</v>
      </c>
      <c r="AI7" s="7">
        <f>COUNTIF(Q42:Q49,"Top")</f>
        <v>4</v>
      </c>
      <c r="AJ7" s="7">
        <f>COUNTIF(R42:R49,"Top")</f>
        <v>8</v>
      </c>
      <c r="AK7">
        <f t="shared" si="0"/>
        <v>-902</v>
      </c>
    </row>
    <row r="8" spans="1:40" x14ac:dyDescent="0.25">
      <c r="B8" t="s">
        <v>108</v>
      </c>
      <c r="C8" s="7" t="s">
        <v>37</v>
      </c>
      <c r="D8" t="s">
        <v>19</v>
      </c>
      <c r="E8" t="s">
        <v>19</v>
      </c>
      <c r="F8">
        <v>-1</v>
      </c>
      <c r="G8" t="s">
        <v>19</v>
      </c>
      <c r="H8">
        <v>-13</v>
      </c>
      <c r="I8">
        <v>-9</v>
      </c>
      <c r="J8">
        <v>-58</v>
      </c>
      <c r="K8">
        <v>-28</v>
      </c>
      <c r="L8" t="s">
        <v>19</v>
      </c>
      <c r="M8" t="s">
        <v>19</v>
      </c>
      <c r="N8">
        <v>-14</v>
      </c>
      <c r="O8" t="s">
        <v>19</v>
      </c>
      <c r="P8">
        <v>-19</v>
      </c>
      <c r="Q8" t="s">
        <v>19</v>
      </c>
      <c r="R8" t="s">
        <v>19</v>
      </c>
      <c r="S8" s="1">
        <f>SUM(D8:R8)</f>
        <v>-142</v>
      </c>
      <c r="U8" s="7" t="s">
        <v>38</v>
      </c>
      <c r="V8" s="7">
        <f>COUNTIF(D50:D57,"Top")</f>
        <v>8</v>
      </c>
      <c r="W8" s="7">
        <f>COUNTIF(E50:E57,"Top")</f>
        <v>6</v>
      </c>
      <c r="X8" s="7">
        <f>COUNTIF(F50:F57,"Top")</f>
        <v>5</v>
      </c>
      <c r="Y8" s="7">
        <f>COUNTIF(G50:G57,"Top")</f>
        <v>6</v>
      </c>
      <c r="Z8" s="7">
        <f>COUNTIF(H50:H57,"Top")</f>
        <v>6</v>
      </c>
      <c r="AA8" s="7">
        <f>COUNTIF(I50:I57,"Top")</f>
        <v>8</v>
      </c>
      <c r="AB8" s="7">
        <f>COUNTIF(J50:J57,"Top")</f>
        <v>2</v>
      </c>
      <c r="AC8" s="7">
        <f>COUNTIF(K50:K57,"Top")</f>
        <v>4</v>
      </c>
      <c r="AD8" s="7">
        <f>COUNTIF(L50:L57,"Top")</f>
        <v>4</v>
      </c>
      <c r="AE8" s="7">
        <f>COUNTIF(M50:M57,"Top")</f>
        <v>7</v>
      </c>
      <c r="AF8" s="7">
        <f>COUNTIF(N50:N57,"Top")</f>
        <v>7</v>
      </c>
      <c r="AG8" s="7">
        <f>COUNTIF(O50:O57,"Top")</f>
        <v>6</v>
      </c>
      <c r="AH8" s="7">
        <f>COUNTIF(P50:P57,"Top")</f>
        <v>6</v>
      </c>
      <c r="AI8" s="7">
        <f>COUNTIF(Q50:Q57,"Top")</f>
        <v>5</v>
      </c>
      <c r="AJ8" s="7">
        <f>COUNTIF(R50:R57,"Top")</f>
        <v>8</v>
      </c>
      <c r="AK8">
        <f t="shared" si="0"/>
        <v>-940</v>
      </c>
      <c r="AN8" s="19"/>
    </row>
    <row r="9" spans="1:40" x14ac:dyDescent="0.25">
      <c r="B9" t="s">
        <v>122</v>
      </c>
      <c r="C9" s="7" t="s">
        <v>37</v>
      </c>
      <c r="D9" t="s">
        <v>19</v>
      </c>
      <c r="E9">
        <v>-132</v>
      </c>
      <c r="F9">
        <v>-1</v>
      </c>
      <c r="G9">
        <v>-30</v>
      </c>
      <c r="H9" t="s">
        <v>19</v>
      </c>
      <c r="I9">
        <v>-3</v>
      </c>
      <c r="J9">
        <v>-59</v>
      </c>
      <c r="K9">
        <v>-58</v>
      </c>
      <c r="L9">
        <v>-36</v>
      </c>
      <c r="M9" t="s">
        <v>19</v>
      </c>
      <c r="N9">
        <v>-14</v>
      </c>
      <c r="O9">
        <v>-30</v>
      </c>
      <c r="P9">
        <v>-19</v>
      </c>
      <c r="Q9">
        <v>-18</v>
      </c>
      <c r="R9" t="s">
        <v>19</v>
      </c>
      <c r="S9" s="1">
        <f>SUM(D9:R9)</f>
        <v>-400</v>
      </c>
      <c r="U9" s="7" t="s">
        <v>128</v>
      </c>
      <c r="V9" s="7">
        <f>COUNTIF(D58:D65,"Top")</f>
        <v>8</v>
      </c>
      <c r="W9" s="7">
        <f>COUNTIF(E58:E65,"Top")</f>
        <v>4</v>
      </c>
      <c r="X9" s="7">
        <f>COUNTIF(F58:F65,"Top")</f>
        <v>5</v>
      </c>
      <c r="Y9" s="7">
        <f>COUNTIF(G58:G65,"Top")</f>
        <v>3</v>
      </c>
      <c r="Z9" s="7">
        <f>COUNTIF(H58:H65,"Top")</f>
        <v>1</v>
      </c>
      <c r="AA9" s="7">
        <f>COUNTIF(I58:I65,"Top")</f>
        <v>3</v>
      </c>
      <c r="AB9" s="7">
        <f>COUNTIF(J58:J65,"Top")</f>
        <v>2</v>
      </c>
      <c r="AC9" s="7">
        <f>COUNTIF(K58:K65,"Top")</f>
        <v>3</v>
      </c>
      <c r="AD9" s="7">
        <f>COUNTIF(L58:L65,"Top")</f>
        <v>2</v>
      </c>
      <c r="AE9" s="7">
        <f>COUNTIF(M58:M65,"Top")</f>
        <v>7</v>
      </c>
      <c r="AF9" s="7">
        <f>COUNTIF(N58:N65,"Top")</f>
        <v>5</v>
      </c>
      <c r="AG9" s="7">
        <f>COUNTIF(O58:O65,"Top")</f>
        <v>5</v>
      </c>
      <c r="AH9" s="7">
        <f>COUNTIF(P58:P65,"Top")</f>
        <v>5</v>
      </c>
      <c r="AI9" s="7">
        <f>COUNTIF(Q58:Q65,"Top")</f>
        <v>3</v>
      </c>
      <c r="AJ9" s="7">
        <f>COUNTIF(R58:R65,"Top")</f>
        <v>7</v>
      </c>
      <c r="AK9">
        <f t="shared" si="0"/>
        <v>-1880</v>
      </c>
    </row>
    <row r="10" spans="1:40" x14ac:dyDescent="0.25">
      <c r="B10" t="s">
        <v>68</v>
      </c>
      <c r="C10" s="7" t="s">
        <v>71</v>
      </c>
      <c r="D10" t="s">
        <v>19</v>
      </c>
      <c r="E10" t="s">
        <v>19</v>
      </c>
      <c r="F10" t="s">
        <v>19</v>
      </c>
      <c r="G10" t="s">
        <v>19</v>
      </c>
      <c r="H10">
        <v>-3</v>
      </c>
      <c r="I10" t="s">
        <v>19</v>
      </c>
      <c r="J10" t="s">
        <v>19</v>
      </c>
      <c r="K10" t="s">
        <v>19</v>
      </c>
      <c r="L10">
        <v>-28</v>
      </c>
      <c r="M10" t="s">
        <v>19</v>
      </c>
      <c r="N10" t="s">
        <v>19</v>
      </c>
      <c r="O10" t="s">
        <v>19</v>
      </c>
      <c r="P10" t="s">
        <v>19</v>
      </c>
      <c r="Q10" t="s">
        <v>19</v>
      </c>
      <c r="R10" t="s">
        <v>19</v>
      </c>
      <c r="S10" s="1">
        <f>SUM(D10:R10)</f>
        <v>-31</v>
      </c>
      <c r="V10">
        <f>SUM(V2:V9)</f>
        <v>64</v>
      </c>
      <c r="W10">
        <f t="shared" ref="W10:AJ10" si="1">SUM(W2:W9)</f>
        <v>55</v>
      </c>
      <c r="X10">
        <f t="shared" si="1"/>
        <v>50</v>
      </c>
      <c r="Y10">
        <f t="shared" si="1"/>
        <v>38</v>
      </c>
      <c r="Z10">
        <f t="shared" si="1"/>
        <v>31</v>
      </c>
      <c r="AA10">
        <f t="shared" si="1"/>
        <v>34</v>
      </c>
      <c r="AB10">
        <f t="shared" si="1"/>
        <v>28</v>
      </c>
      <c r="AC10">
        <f t="shared" si="1"/>
        <v>30</v>
      </c>
      <c r="AD10">
        <f t="shared" si="1"/>
        <v>28</v>
      </c>
      <c r="AE10">
        <f t="shared" si="1"/>
        <v>61</v>
      </c>
      <c r="AF10">
        <f t="shared" si="1"/>
        <v>49</v>
      </c>
      <c r="AG10">
        <f t="shared" si="1"/>
        <v>55</v>
      </c>
      <c r="AH10">
        <f t="shared" si="1"/>
        <v>40</v>
      </c>
      <c r="AI10">
        <f t="shared" si="1"/>
        <v>36</v>
      </c>
      <c r="AJ10">
        <f t="shared" si="1"/>
        <v>62</v>
      </c>
      <c r="AN10" s="19"/>
    </row>
    <row r="11" spans="1:40" x14ac:dyDescent="0.25">
      <c r="B11" t="s">
        <v>23</v>
      </c>
      <c r="C11" s="7" t="s">
        <v>71</v>
      </c>
      <c r="D11" t="s">
        <v>19</v>
      </c>
      <c r="E11" t="s">
        <v>19</v>
      </c>
      <c r="F11" t="s">
        <v>19</v>
      </c>
      <c r="G11" t="s">
        <v>19</v>
      </c>
      <c r="H11">
        <v>-3</v>
      </c>
      <c r="I11" t="s">
        <v>19</v>
      </c>
      <c r="J11" t="s">
        <v>19</v>
      </c>
      <c r="K11" t="s">
        <v>19</v>
      </c>
      <c r="L11">
        <v>-28</v>
      </c>
      <c r="M11" t="s">
        <v>19</v>
      </c>
      <c r="N11" t="s">
        <v>19</v>
      </c>
      <c r="O11" t="s">
        <v>19</v>
      </c>
      <c r="P11" t="s">
        <v>19</v>
      </c>
      <c r="Q11" t="s">
        <v>19</v>
      </c>
      <c r="R11" t="s">
        <v>19</v>
      </c>
      <c r="S11" s="1">
        <f>SUM(D11:R11)</f>
        <v>-31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40" x14ac:dyDescent="0.25">
      <c r="B12" t="s">
        <v>67</v>
      </c>
      <c r="C12" s="7" t="s">
        <v>71</v>
      </c>
      <c r="D12" t="s">
        <v>19</v>
      </c>
      <c r="E12" t="s">
        <v>19</v>
      </c>
      <c r="F12" t="s">
        <v>19</v>
      </c>
      <c r="G12" t="s">
        <v>19</v>
      </c>
      <c r="H12" t="s">
        <v>19</v>
      </c>
      <c r="I12" t="s">
        <v>19</v>
      </c>
      <c r="J12" t="s">
        <v>19</v>
      </c>
      <c r="K12">
        <v>-26</v>
      </c>
      <c r="L12" t="s">
        <v>19</v>
      </c>
      <c r="M12" t="s">
        <v>19</v>
      </c>
      <c r="N12" t="s">
        <v>19</v>
      </c>
      <c r="O12" t="s">
        <v>19</v>
      </c>
      <c r="P12" t="s">
        <v>19</v>
      </c>
      <c r="Q12">
        <v>-11</v>
      </c>
      <c r="R12" t="s">
        <v>19</v>
      </c>
      <c r="S12" s="1">
        <f>SUM(D12:R12)</f>
        <v>-37</v>
      </c>
    </row>
    <row r="13" spans="1:40" x14ac:dyDescent="0.25">
      <c r="B13" t="s">
        <v>85</v>
      </c>
      <c r="C13" s="7" t="s">
        <v>71</v>
      </c>
      <c r="D13" t="s">
        <v>19</v>
      </c>
      <c r="E13" t="s">
        <v>19</v>
      </c>
      <c r="F13">
        <v>-1</v>
      </c>
      <c r="G13" t="s">
        <v>19</v>
      </c>
      <c r="H13" t="s">
        <v>19</v>
      </c>
      <c r="I13" t="s">
        <v>19</v>
      </c>
      <c r="J13">
        <v>-40</v>
      </c>
      <c r="K13" t="s">
        <v>19</v>
      </c>
      <c r="L13" t="s">
        <v>19</v>
      </c>
      <c r="M13" t="s">
        <v>19</v>
      </c>
      <c r="N13" t="s">
        <v>19</v>
      </c>
      <c r="O13" t="s">
        <v>19</v>
      </c>
      <c r="P13" t="s">
        <v>19</v>
      </c>
      <c r="Q13" t="s">
        <v>19</v>
      </c>
      <c r="R13" t="s">
        <v>19</v>
      </c>
      <c r="S13" s="1">
        <f>SUM(D13:R13)</f>
        <v>-41</v>
      </c>
      <c r="AN13" s="19"/>
    </row>
    <row r="14" spans="1:40" x14ac:dyDescent="0.25">
      <c r="B14" t="s">
        <v>70</v>
      </c>
      <c r="C14" s="7" t="s">
        <v>71</v>
      </c>
      <c r="D14" t="s">
        <v>19</v>
      </c>
      <c r="E14" t="s">
        <v>19</v>
      </c>
      <c r="F14" t="s">
        <v>19</v>
      </c>
      <c r="G14">
        <v>-16</v>
      </c>
      <c r="H14">
        <v>-5</v>
      </c>
      <c r="I14" t="s">
        <v>19</v>
      </c>
      <c r="J14">
        <v>-44</v>
      </c>
      <c r="K14" t="s">
        <v>19</v>
      </c>
      <c r="L14" t="s">
        <v>19</v>
      </c>
      <c r="M14" t="s">
        <v>19</v>
      </c>
      <c r="N14" t="s">
        <v>19</v>
      </c>
      <c r="O14" t="s">
        <v>19</v>
      </c>
      <c r="P14" t="s">
        <v>19</v>
      </c>
      <c r="Q14">
        <v>-11</v>
      </c>
      <c r="R14" t="s">
        <v>19</v>
      </c>
      <c r="S14" s="1">
        <f>SUM(D14:R14)</f>
        <v>-76</v>
      </c>
    </row>
    <row r="15" spans="1:40" x14ac:dyDescent="0.25">
      <c r="B15" t="s">
        <v>74</v>
      </c>
      <c r="C15" s="7" t="s">
        <v>71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>
        <v>-3</v>
      </c>
      <c r="J15">
        <v>-48</v>
      </c>
      <c r="K15" t="s">
        <v>19</v>
      </c>
      <c r="L15">
        <v>-32</v>
      </c>
      <c r="M15" t="s">
        <v>19</v>
      </c>
      <c r="N15" t="s">
        <v>19</v>
      </c>
      <c r="O15" t="s">
        <v>19</v>
      </c>
      <c r="P15">
        <v>-14</v>
      </c>
      <c r="Q15">
        <v>-11</v>
      </c>
      <c r="R15" t="s">
        <v>19</v>
      </c>
      <c r="S15" s="1">
        <f>SUM(D15:R15)</f>
        <v>-108</v>
      </c>
    </row>
    <row r="16" spans="1:40" x14ac:dyDescent="0.25">
      <c r="B16" t="s">
        <v>69</v>
      </c>
      <c r="C16" s="7" t="s">
        <v>71</v>
      </c>
      <c r="D16" t="s">
        <v>19</v>
      </c>
      <c r="E16" t="s">
        <v>19</v>
      </c>
      <c r="F16" t="s">
        <v>19</v>
      </c>
      <c r="G16">
        <v>-16</v>
      </c>
      <c r="H16">
        <v>-13</v>
      </c>
      <c r="I16">
        <v>-3</v>
      </c>
      <c r="J16">
        <v>-45</v>
      </c>
      <c r="K16" t="s">
        <v>19</v>
      </c>
      <c r="L16">
        <v>-41</v>
      </c>
      <c r="M16" t="s">
        <v>19</v>
      </c>
      <c r="N16" t="s">
        <v>19</v>
      </c>
      <c r="O16" t="s">
        <v>19</v>
      </c>
      <c r="P16" t="s">
        <v>19</v>
      </c>
      <c r="Q16" t="s">
        <v>19</v>
      </c>
      <c r="R16" t="s">
        <v>19</v>
      </c>
      <c r="S16" s="1">
        <f>SUM(D16:R16)</f>
        <v>-118</v>
      </c>
    </row>
    <row r="17" spans="2:19" x14ac:dyDescent="0.25">
      <c r="B17" t="s">
        <v>84</v>
      </c>
      <c r="C17" s="7" t="s">
        <v>71</v>
      </c>
      <c r="D17" t="s">
        <v>19</v>
      </c>
      <c r="E17" t="s">
        <v>19</v>
      </c>
      <c r="F17" t="s">
        <v>19</v>
      </c>
      <c r="G17" t="s">
        <v>19</v>
      </c>
      <c r="H17">
        <v>-13</v>
      </c>
      <c r="I17">
        <v>-3</v>
      </c>
      <c r="J17">
        <v>-45</v>
      </c>
      <c r="K17">
        <v>-26</v>
      </c>
      <c r="L17">
        <v>-28</v>
      </c>
      <c r="M17" t="s">
        <v>19</v>
      </c>
      <c r="N17">
        <v>-14</v>
      </c>
      <c r="O17" t="s">
        <v>19</v>
      </c>
      <c r="P17" t="s">
        <v>19</v>
      </c>
      <c r="Q17" t="s">
        <v>19</v>
      </c>
      <c r="R17" t="s">
        <v>19</v>
      </c>
      <c r="S17" s="1">
        <f>SUM(D17:R17)</f>
        <v>-129</v>
      </c>
    </row>
    <row r="18" spans="2:19" x14ac:dyDescent="0.25">
      <c r="B18" t="s">
        <v>98</v>
      </c>
      <c r="C18" s="7" t="s">
        <v>36</v>
      </c>
      <c r="D18" t="s">
        <v>19</v>
      </c>
      <c r="E18" t="s">
        <v>19</v>
      </c>
      <c r="F18" t="s">
        <v>19</v>
      </c>
      <c r="G18">
        <v>-14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 t="s">
        <v>19</v>
      </c>
      <c r="N18" t="s">
        <v>19</v>
      </c>
      <c r="O18" t="s">
        <v>19</v>
      </c>
      <c r="P18" t="s">
        <v>19</v>
      </c>
      <c r="Q18" t="s">
        <v>19</v>
      </c>
      <c r="R18" t="s">
        <v>19</v>
      </c>
      <c r="S18" s="1">
        <f>SUM(D18:R18)</f>
        <v>-14</v>
      </c>
    </row>
    <row r="19" spans="2:19" x14ac:dyDescent="0.25">
      <c r="B19" t="s">
        <v>22</v>
      </c>
      <c r="C19" s="7" t="s">
        <v>36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>
        <v>-45</v>
      </c>
      <c r="K19" t="s">
        <v>19</v>
      </c>
      <c r="L19" t="s">
        <v>19</v>
      </c>
      <c r="M19" t="s">
        <v>19</v>
      </c>
      <c r="N19" t="s">
        <v>19</v>
      </c>
      <c r="O19" t="s">
        <v>19</v>
      </c>
      <c r="P19" t="s">
        <v>19</v>
      </c>
      <c r="Q19" t="s">
        <v>19</v>
      </c>
      <c r="R19" t="s">
        <v>19</v>
      </c>
      <c r="S19" s="1">
        <f>SUM(D19:R19)</f>
        <v>-45</v>
      </c>
    </row>
    <row r="20" spans="2:19" x14ac:dyDescent="0.25">
      <c r="B20" t="s">
        <v>120</v>
      </c>
      <c r="C20" s="7" t="s">
        <v>36</v>
      </c>
      <c r="D20" t="s">
        <v>19</v>
      </c>
      <c r="E20" t="s">
        <v>19</v>
      </c>
      <c r="F20" t="s">
        <v>19</v>
      </c>
      <c r="G20" t="s">
        <v>19</v>
      </c>
      <c r="H20">
        <v>-4</v>
      </c>
      <c r="I20">
        <v>-3</v>
      </c>
      <c r="J20" t="s">
        <v>19</v>
      </c>
      <c r="K20" t="s">
        <v>19</v>
      </c>
      <c r="L20">
        <v>-28</v>
      </c>
      <c r="M20" t="s">
        <v>19</v>
      </c>
      <c r="N20" t="s">
        <v>19</v>
      </c>
      <c r="O20" t="s">
        <v>19</v>
      </c>
      <c r="P20" t="s">
        <v>19</v>
      </c>
      <c r="Q20">
        <v>-11</v>
      </c>
      <c r="R20" t="s">
        <v>19</v>
      </c>
      <c r="S20" s="1">
        <f>SUM(D20:R20)</f>
        <v>-46</v>
      </c>
    </row>
    <row r="21" spans="2:19" x14ac:dyDescent="0.25">
      <c r="B21" t="s">
        <v>21</v>
      </c>
      <c r="C21" s="7" t="s">
        <v>36</v>
      </c>
      <c r="D21" t="s">
        <v>19</v>
      </c>
      <c r="E21" t="s">
        <v>19</v>
      </c>
      <c r="F21" t="s">
        <v>19</v>
      </c>
      <c r="G21">
        <v>-16</v>
      </c>
      <c r="H21" t="s">
        <v>19</v>
      </c>
      <c r="I21" t="s">
        <v>19</v>
      </c>
      <c r="J21" t="s">
        <v>19</v>
      </c>
      <c r="K21">
        <v>-26</v>
      </c>
      <c r="L21">
        <v>-28</v>
      </c>
      <c r="M21" t="s">
        <v>19</v>
      </c>
      <c r="N21" t="s">
        <v>19</v>
      </c>
      <c r="O21" t="s">
        <v>19</v>
      </c>
      <c r="P21" t="s">
        <v>19</v>
      </c>
      <c r="Q21" t="s">
        <v>19</v>
      </c>
      <c r="R21" t="s">
        <v>19</v>
      </c>
      <c r="S21" s="1">
        <f>SUM(D21:R21)</f>
        <v>-70</v>
      </c>
    </row>
    <row r="22" spans="2:19" x14ac:dyDescent="0.25">
      <c r="B22" t="s">
        <v>87</v>
      </c>
      <c r="C22" s="7" t="s">
        <v>36</v>
      </c>
      <c r="D22" t="s">
        <v>19</v>
      </c>
      <c r="E22" t="s">
        <v>19</v>
      </c>
      <c r="F22" t="s">
        <v>19</v>
      </c>
      <c r="G22">
        <v>-14</v>
      </c>
      <c r="H22">
        <v>-3</v>
      </c>
      <c r="I22" t="s">
        <v>19</v>
      </c>
      <c r="J22">
        <v>-44</v>
      </c>
      <c r="K22" t="s">
        <v>19</v>
      </c>
      <c r="L22">
        <v>-40</v>
      </c>
      <c r="M22" t="s">
        <v>19</v>
      </c>
      <c r="N22" t="s">
        <v>19</v>
      </c>
      <c r="O22" t="s">
        <v>19</v>
      </c>
      <c r="P22" t="s">
        <v>19</v>
      </c>
      <c r="Q22">
        <v>-11</v>
      </c>
      <c r="R22" t="s">
        <v>19</v>
      </c>
      <c r="S22" s="1">
        <f>SUM(D22:R22)</f>
        <v>-112</v>
      </c>
    </row>
    <row r="23" spans="2:19" x14ac:dyDescent="0.25">
      <c r="B23" t="s">
        <v>125</v>
      </c>
      <c r="C23" s="7" t="s">
        <v>36</v>
      </c>
      <c r="D23" t="s">
        <v>19</v>
      </c>
      <c r="E23" t="s">
        <v>19</v>
      </c>
      <c r="F23">
        <v>-1</v>
      </c>
      <c r="G23" t="s">
        <v>19</v>
      </c>
      <c r="H23" t="s">
        <v>19</v>
      </c>
      <c r="I23">
        <v>-3</v>
      </c>
      <c r="J23">
        <v>-44</v>
      </c>
      <c r="K23">
        <v>-26</v>
      </c>
      <c r="L23">
        <v>-32</v>
      </c>
      <c r="M23" t="s">
        <v>19</v>
      </c>
      <c r="N23" t="s">
        <v>19</v>
      </c>
      <c r="O23" t="s">
        <v>19</v>
      </c>
      <c r="P23" t="s">
        <v>19</v>
      </c>
      <c r="Q23">
        <v>-11</v>
      </c>
      <c r="R23" t="s">
        <v>19</v>
      </c>
      <c r="S23" s="1">
        <f>SUM(D23:R23)</f>
        <v>-117</v>
      </c>
    </row>
    <row r="24" spans="2:19" x14ac:dyDescent="0.25">
      <c r="B24" t="s">
        <v>81</v>
      </c>
      <c r="C24" s="7" t="s">
        <v>36</v>
      </c>
      <c r="D24" t="s">
        <v>19</v>
      </c>
      <c r="E24" t="s">
        <v>19</v>
      </c>
      <c r="F24" t="s">
        <v>19</v>
      </c>
      <c r="G24">
        <v>-6</v>
      </c>
      <c r="H24" t="s">
        <v>19</v>
      </c>
      <c r="I24">
        <v>-3</v>
      </c>
      <c r="J24">
        <v>-51</v>
      </c>
      <c r="K24" t="s">
        <v>19</v>
      </c>
      <c r="L24">
        <v>-32</v>
      </c>
      <c r="M24" t="s">
        <v>19</v>
      </c>
      <c r="N24">
        <v>-17</v>
      </c>
      <c r="O24" t="s">
        <v>19</v>
      </c>
      <c r="P24">
        <v>-1</v>
      </c>
      <c r="Q24">
        <v>-11</v>
      </c>
      <c r="R24" t="s">
        <v>19</v>
      </c>
      <c r="S24" s="1">
        <f>SUM(D24:R24)</f>
        <v>-121</v>
      </c>
    </row>
    <row r="25" spans="2:19" x14ac:dyDescent="0.25">
      <c r="B25" t="s">
        <v>82</v>
      </c>
      <c r="C25" s="7" t="s">
        <v>36</v>
      </c>
      <c r="D25" t="s">
        <v>19</v>
      </c>
      <c r="E25" t="s">
        <v>19</v>
      </c>
      <c r="F25" t="s">
        <v>19</v>
      </c>
      <c r="G25">
        <v>-18</v>
      </c>
      <c r="H25">
        <v>-99</v>
      </c>
      <c r="I25">
        <v>-3</v>
      </c>
      <c r="J25">
        <v>-44</v>
      </c>
      <c r="K25">
        <v>-26</v>
      </c>
      <c r="L25">
        <v>-28</v>
      </c>
      <c r="M25" t="s">
        <v>19</v>
      </c>
      <c r="N25">
        <v>-14</v>
      </c>
      <c r="O25">
        <v>-6</v>
      </c>
      <c r="P25">
        <v>-14</v>
      </c>
      <c r="Q25">
        <v>-11</v>
      </c>
      <c r="R25" t="s">
        <v>19</v>
      </c>
      <c r="S25" s="1">
        <f>SUM(D25:R25)</f>
        <v>-263</v>
      </c>
    </row>
    <row r="26" spans="2:19" x14ac:dyDescent="0.25">
      <c r="B26" t="s">
        <v>62</v>
      </c>
      <c r="C26" s="7" t="s">
        <v>123</v>
      </c>
      <c r="D26" t="s">
        <v>19</v>
      </c>
      <c r="E26" t="s">
        <v>19</v>
      </c>
      <c r="F26" t="s">
        <v>19</v>
      </c>
      <c r="G26" t="s">
        <v>19</v>
      </c>
      <c r="H26">
        <v>-3</v>
      </c>
      <c r="I26">
        <v>-3</v>
      </c>
      <c r="J26" t="s">
        <v>19</v>
      </c>
      <c r="K26" t="s">
        <v>19</v>
      </c>
      <c r="L26" t="s">
        <v>19</v>
      </c>
      <c r="M26" t="s">
        <v>19</v>
      </c>
      <c r="N26" t="s">
        <v>19</v>
      </c>
      <c r="O26" t="s">
        <v>19</v>
      </c>
      <c r="P26">
        <v>-1</v>
      </c>
      <c r="Q26" t="s">
        <v>19</v>
      </c>
      <c r="R26" t="s">
        <v>19</v>
      </c>
      <c r="S26" s="1">
        <f>SUM(D26:R26)</f>
        <v>-7</v>
      </c>
    </row>
    <row r="27" spans="2:19" x14ac:dyDescent="0.25">
      <c r="B27" t="s">
        <v>63</v>
      </c>
      <c r="C27" s="7" t="s">
        <v>123</v>
      </c>
      <c r="D27" t="s">
        <v>19</v>
      </c>
      <c r="E27" t="s">
        <v>19</v>
      </c>
      <c r="F27" t="s">
        <v>19</v>
      </c>
      <c r="G27" t="s">
        <v>19</v>
      </c>
      <c r="H27">
        <v>-3</v>
      </c>
      <c r="I27" t="s">
        <v>19</v>
      </c>
      <c r="J27" t="s">
        <v>19</v>
      </c>
      <c r="K27" t="s">
        <v>19</v>
      </c>
      <c r="L27" t="s">
        <v>19</v>
      </c>
      <c r="M27" t="s">
        <v>19</v>
      </c>
      <c r="N27" t="s">
        <v>19</v>
      </c>
      <c r="O27" t="s">
        <v>19</v>
      </c>
      <c r="P27" t="s">
        <v>19</v>
      </c>
      <c r="Q27">
        <v>-11</v>
      </c>
      <c r="R27" t="s">
        <v>19</v>
      </c>
      <c r="S27" s="1">
        <f>SUM(D27:R27)</f>
        <v>-14</v>
      </c>
    </row>
    <row r="28" spans="2:19" x14ac:dyDescent="0.25">
      <c r="B28" t="s">
        <v>66</v>
      </c>
      <c r="C28" s="7" t="s">
        <v>123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>
        <v>-3</v>
      </c>
      <c r="J28" t="s">
        <v>19</v>
      </c>
      <c r="K28" t="s">
        <v>19</v>
      </c>
      <c r="L28" t="s">
        <v>19</v>
      </c>
      <c r="M28" t="s">
        <v>19</v>
      </c>
      <c r="N28" t="s">
        <v>19</v>
      </c>
      <c r="O28" t="s">
        <v>19</v>
      </c>
      <c r="P28">
        <v>-13</v>
      </c>
      <c r="Q28">
        <v>-9</v>
      </c>
      <c r="R28" t="s">
        <v>19</v>
      </c>
      <c r="S28" s="1">
        <f>SUM(D28:R28)</f>
        <v>-25</v>
      </c>
    </row>
    <row r="29" spans="2:19" x14ac:dyDescent="0.25">
      <c r="B29" t="s">
        <v>94</v>
      </c>
      <c r="C29" s="7" t="s">
        <v>123</v>
      </c>
      <c r="D29" t="s">
        <v>19</v>
      </c>
      <c r="E29" t="s">
        <v>19</v>
      </c>
      <c r="F29" t="s">
        <v>19</v>
      </c>
      <c r="G29" t="s">
        <v>19</v>
      </c>
      <c r="H29">
        <v>-3</v>
      </c>
      <c r="I29">
        <v>-31</v>
      </c>
      <c r="J29" t="s">
        <v>19</v>
      </c>
      <c r="K29">
        <v>-26</v>
      </c>
      <c r="L29">
        <v>-36</v>
      </c>
      <c r="M29" t="s">
        <v>19</v>
      </c>
      <c r="N29" t="s">
        <v>19</v>
      </c>
      <c r="O29" t="s">
        <v>19</v>
      </c>
      <c r="P29">
        <v>-1</v>
      </c>
      <c r="Q29" t="s">
        <v>19</v>
      </c>
      <c r="R29" t="s">
        <v>19</v>
      </c>
      <c r="S29" s="1">
        <f>SUM(D29:R29)</f>
        <v>-97</v>
      </c>
    </row>
    <row r="30" spans="2:19" x14ac:dyDescent="0.25">
      <c r="B30" t="s">
        <v>105</v>
      </c>
      <c r="C30" s="7" t="s">
        <v>123</v>
      </c>
      <c r="D30" t="s">
        <v>19</v>
      </c>
      <c r="E30" t="s">
        <v>19</v>
      </c>
      <c r="F30" t="s">
        <v>19</v>
      </c>
      <c r="G30" t="s">
        <v>19</v>
      </c>
      <c r="H30">
        <v>-3</v>
      </c>
      <c r="I30">
        <v>-3</v>
      </c>
      <c r="J30">
        <v>-51</v>
      </c>
      <c r="K30" t="s">
        <v>19</v>
      </c>
      <c r="L30">
        <v>-28</v>
      </c>
      <c r="M30" t="s">
        <v>19</v>
      </c>
      <c r="N30" t="s">
        <v>19</v>
      </c>
      <c r="O30" t="s">
        <v>19</v>
      </c>
      <c r="P30">
        <v>-13</v>
      </c>
      <c r="Q30" t="s">
        <v>19</v>
      </c>
      <c r="R30" t="s">
        <v>19</v>
      </c>
      <c r="S30" s="1">
        <f>SUM(D30:R30)</f>
        <v>-98</v>
      </c>
    </row>
    <row r="31" spans="2:19" x14ac:dyDescent="0.25">
      <c r="B31" t="s">
        <v>64</v>
      </c>
      <c r="C31" s="7" t="s">
        <v>123</v>
      </c>
      <c r="D31" t="s">
        <v>19</v>
      </c>
      <c r="E31" t="s">
        <v>19</v>
      </c>
      <c r="F31" t="s">
        <v>19</v>
      </c>
      <c r="G31">
        <v>-45</v>
      </c>
      <c r="H31" t="s">
        <v>19</v>
      </c>
      <c r="I31" t="s">
        <v>19</v>
      </c>
      <c r="J31" t="s">
        <v>19</v>
      </c>
      <c r="K31">
        <v>-26</v>
      </c>
      <c r="L31" t="s">
        <v>19</v>
      </c>
      <c r="M31" t="s">
        <v>19</v>
      </c>
      <c r="N31" t="s">
        <v>19</v>
      </c>
      <c r="O31">
        <v>-28</v>
      </c>
      <c r="P31" t="s">
        <v>19</v>
      </c>
      <c r="Q31">
        <v>-13</v>
      </c>
      <c r="R31" t="s">
        <v>19</v>
      </c>
      <c r="S31" s="1">
        <f>SUM(D31:R31)</f>
        <v>-112</v>
      </c>
    </row>
    <row r="32" spans="2:19" x14ac:dyDescent="0.25">
      <c r="B32" t="s">
        <v>112</v>
      </c>
      <c r="C32" s="7" t="s">
        <v>123</v>
      </c>
      <c r="D32" t="s">
        <v>19</v>
      </c>
      <c r="E32" t="s">
        <v>19</v>
      </c>
      <c r="F32">
        <v>-1</v>
      </c>
      <c r="G32">
        <v>-18</v>
      </c>
      <c r="H32">
        <v>-3</v>
      </c>
      <c r="I32">
        <v>-3</v>
      </c>
      <c r="J32">
        <v>-53</v>
      </c>
      <c r="K32">
        <v>-26</v>
      </c>
      <c r="L32">
        <v>-36</v>
      </c>
      <c r="M32" t="s">
        <v>19</v>
      </c>
      <c r="N32" t="s">
        <v>19</v>
      </c>
      <c r="O32" t="s">
        <v>19</v>
      </c>
      <c r="P32">
        <v>-19</v>
      </c>
      <c r="Q32">
        <v>-11</v>
      </c>
      <c r="R32" t="s">
        <v>19</v>
      </c>
      <c r="S32" s="1">
        <f>SUM(D32:R32)</f>
        <v>-170</v>
      </c>
    </row>
    <row r="33" spans="2:19" x14ac:dyDescent="0.25">
      <c r="B33" t="s">
        <v>83</v>
      </c>
      <c r="C33" s="7" t="s">
        <v>123</v>
      </c>
      <c r="D33" t="s">
        <v>19</v>
      </c>
      <c r="E33">
        <v>-136</v>
      </c>
      <c r="F33" t="s">
        <v>19</v>
      </c>
      <c r="G33">
        <v>-14</v>
      </c>
      <c r="H33">
        <v>-3</v>
      </c>
      <c r="I33">
        <v>-3</v>
      </c>
      <c r="J33" t="s">
        <v>19</v>
      </c>
      <c r="K33">
        <v>-34</v>
      </c>
      <c r="L33" t="s">
        <v>19</v>
      </c>
      <c r="M33" t="s">
        <v>19</v>
      </c>
      <c r="N33">
        <v>-14</v>
      </c>
      <c r="O33" t="s">
        <v>19</v>
      </c>
      <c r="P33" t="s">
        <v>19</v>
      </c>
      <c r="Q33">
        <v>-11</v>
      </c>
      <c r="R33" t="s">
        <v>19</v>
      </c>
      <c r="S33" s="1">
        <f>SUM(D33:R33)</f>
        <v>-215</v>
      </c>
    </row>
    <row r="34" spans="2:19" x14ac:dyDescent="0.25">
      <c r="B34" t="s">
        <v>88</v>
      </c>
      <c r="C34" s="7" t="s">
        <v>124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>
        <v>-26</v>
      </c>
      <c r="L34" t="s">
        <v>19</v>
      </c>
      <c r="M34" t="s">
        <v>19</v>
      </c>
      <c r="N34" t="s">
        <v>19</v>
      </c>
      <c r="O34" t="s">
        <v>19</v>
      </c>
      <c r="P34" t="s">
        <v>19</v>
      </c>
      <c r="Q34" t="s">
        <v>19</v>
      </c>
      <c r="R34" t="s">
        <v>19</v>
      </c>
      <c r="S34" s="1">
        <f>SUM(D34:R34)</f>
        <v>-26</v>
      </c>
    </row>
    <row r="35" spans="2:19" x14ac:dyDescent="0.25">
      <c r="B35" t="s">
        <v>103</v>
      </c>
      <c r="C35" s="7" t="s">
        <v>124</v>
      </c>
      <c r="D35" t="s">
        <v>19</v>
      </c>
      <c r="E35" t="s">
        <v>19</v>
      </c>
      <c r="F35" t="s">
        <v>19</v>
      </c>
      <c r="G35">
        <v>-14</v>
      </c>
      <c r="H35">
        <v>-3</v>
      </c>
      <c r="I35">
        <v>-3</v>
      </c>
      <c r="J35" t="s">
        <v>19</v>
      </c>
      <c r="K35" t="s">
        <v>19</v>
      </c>
      <c r="L35">
        <v>-36</v>
      </c>
      <c r="M35" t="s">
        <v>19</v>
      </c>
      <c r="N35" t="s">
        <v>19</v>
      </c>
      <c r="O35" t="s">
        <v>19</v>
      </c>
      <c r="P35" t="s">
        <v>19</v>
      </c>
      <c r="Q35" t="s">
        <v>19</v>
      </c>
      <c r="R35" t="s">
        <v>19</v>
      </c>
      <c r="S35" s="1">
        <f>SUM(D35:R35)</f>
        <v>-56</v>
      </c>
    </row>
    <row r="36" spans="2:19" x14ac:dyDescent="0.25">
      <c r="B36" t="s">
        <v>110</v>
      </c>
      <c r="C36" s="7" t="s">
        <v>124</v>
      </c>
      <c r="D36" t="s">
        <v>19</v>
      </c>
      <c r="E36" t="s">
        <v>19</v>
      </c>
      <c r="F36">
        <v>-1</v>
      </c>
      <c r="G36" t="s">
        <v>19</v>
      </c>
      <c r="H36" t="s">
        <v>19</v>
      </c>
      <c r="I36" t="s">
        <v>19</v>
      </c>
      <c r="J36" t="s">
        <v>19</v>
      </c>
      <c r="K36">
        <v>-26</v>
      </c>
      <c r="L36">
        <v>-32</v>
      </c>
      <c r="M36" t="s">
        <v>19</v>
      </c>
      <c r="N36">
        <v>-14</v>
      </c>
      <c r="O36" t="s">
        <v>19</v>
      </c>
      <c r="P36" t="s">
        <v>19</v>
      </c>
      <c r="Q36" t="s">
        <v>19</v>
      </c>
      <c r="R36" t="s">
        <v>19</v>
      </c>
      <c r="S36" s="1">
        <f>SUM(D36:R36)</f>
        <v>-73</v>
      </c>
    </row>
    <row r="37" spans="2:19" x14ac:dyDescent="0.25">
      <c r="B37" t="s">
        <v>99</v>
      </c>
      <c r="C37" s="7" t="s">
        <v>124</v>
      </c>
      <c r="D37" t="s">
        <v>19</v>
      </c>
      <c r="E37" t="s">
        <v>19</v>
      </c>
      <c r="F37">
        <v>-1</v>
      </c>
      <c r="G37" t="s">
        <v>19</v>
      </c>
      <c r="H37" t="s">
        <v>19</v>
      </c>
      <c r="I37" t="s">
        <v>19</v>
      </c>
      <c r="J37">
        <v>-45</v>
      </c>
      <c r="K37">
        <v>-26</v>
      </c>
      <c r="L37" t="s">
        <v>19</v>
      </c>
      <c r="M37" t="s">
        <v>19</v>
      </c>
      <c r="N37" t="s">
        <v>19</v>
      </c>
      <c r="O37" t="s">
        <v>19</v>
      </c>
      <c r="P37" t="s">
        <v>19</v>
      </c>
      <c r="Q37" t="s">
        <v>19</v>
      </c>
      <c r="R37">
        <v>-14</v>
      </c>
      <c r="S37" s="1">
        <f>SUM(D37:R37)</f>
        <v>-86</v>
      </c>
    </row>
    <row r="38" spans="2:19" x14ac:dyDescent="0.25">
      <c r="B38" t="s">
        <v>95</v>
      </c>
      <c r="C38" s="7" t="s">
        <v>124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>
        <v>-40</v>
      </c>
      <c r="K38">
        <v>-26</v>
      </c>
      <c r="L38">
        <v>-36</v>
      </c>
      <c r="M38" t="s">
        <v>19</v>
      </c>
      <c r="N38">
        <v>-14</v>
      </c>
      <c r="O38" t="s">
        <v>19</v>
      </c>
      <c r="P38" t="s">
        <v>19</v>
      </c>
      <c r="Q38" t="s">
        <v>19</v>
      </c>
      <c r="R38" t="s">
        <v>19</v>
      </c>
      <c r="S38" s="1">
        <f>SUM(D38:R38)</f>
        <v>-116</v>
      </c>
    </row>
    <row r="39" spans="2:19" x14ac:dyDescent="0.25">
      <c r="B39" t="s">
        <v>109</v>
      </c>
      <c r="C39" s="7" t="s">
        <v>124</v>
      </c>
      <c r="D39" t="s">
        <v>19</v>
      </c>
      <c r="E39" t="s">
        <v>19</v>
      </c>
      <c r="F39" t="s">
        <v>19</v>
      </c>
      <c r="G39" t="s">
        <v>19</v>
      </c>
      <c r="H39">
        <v>-3</v>
      </c>
      <c r="I39">
        <v>-3</v>
      </c>
      <c r="J39">
        <v>-44</v>
      </c>
      <c r="K39">
        <v>-26</v>
      </c>
      <c r="L39">
        <v>-28</v>
      </c>
      <c r="M39" t="s">
        <v>19</v>
      </c>
      <c r="N39" t="s">
        <v>19</v>
      </c>
      <c r="O39" t="s">
        <v>19</v>
      </c>
      <c r="P39">
        <v>-14</v>
      </c>
      <c r="Q39" t="s">
        <v>19</v>
      </c>
      <c r="R39" t="s">
        <v>19</v>
      </c>
      <c r="S39" s="1">
        <f>SUM(D39:R39)</f>
        <v>-118</v>
      </c>
    </row>
    <row r="40" spans="2:19" x14ac:dyDescent="0.25">
      <c r="B40" t="s">
        <v>106</v>
      </c>
      <c r="C40" s="7" t="s">
        <v>124</v>
      </c>
      <c r="D40" t="s">
        <v>19</v>
      </c>
      <c r="E40" t="s">
        <v>19</v>
      </c>
      <c r="F40" t="s">
        <v>19</v>
      </c>
      <c r="G40" t="s">
        <v>19</v>
      </c>
      <c r="H40">
        <v>-5</v>
      </c>
      <c r="I40" t="s">
        <v>19</v>
      </c>
      <c r="J40">
        <v>-44</v>
      </c>
      <c r="K40">
        <v>-35</v>
      </c>
      <c r="L40" t="s">
        <v>19</v>
      </c>
      <c r="M40">
        <v>-66</v>
      </c>
      <c r="N40" t="s">
        <v>19</v>
      </c>
      <c r="O40" t="s">
        <v>19</v>
      </c>
      <c r="P40" t="s">
        <v>19</v>
      </c>
      <c r="Q40">
        <v>-18</v>
      </c>
      <c r="R40" t="s">
        <v>19</v>
      </c>
      <c r="S40" s="1">
        <f>SUM(D40:R40)</f>
        <v>-168</v>
      </c>
    </row>
    <row r="41" spans="2:19" x14ac:dyDescent="0.25">
      <c r="B41" t="s">
        <v>107</v>
      </c>
      <c r="C41" s="7" t="s">
        <v>124</v>
      </c>
      <c r="D41" t="s">
        <v>19</v>
      </c>
      <c r="E41" t="s">
        <v>19</v>
      </c>
      <c r="F41" t="s">
        <v>19</v>
      </c>
      <c r="G41">
        <v>-6</v>
      </c>
      <c r="H41">
        <v>-3</v>
      </c>
      <c r="I41" t="s">
        <v>19</v>
      </c>
      <c r="J41">
        <v>-90</v>
      </c>
      <c r="K41" t="s">
        <v>19</v>
      </c>
      <c r="L41">
        <v>-32</v>
      </c>
      <c r="M41" t="s">
        <v>19</v>
      </c>
      <c r="N41">
        <v>-87</v>
      </c>
      <c r="O41" t="s">
        <v>19</v>
      </c>
      <c r="P41">
        <v>-13</v>
      </c>
      <c r="Q41" t="s">
        <v>19</v>
      </c>
      <c r="R41" t="s">
        <v>19</v>
      </c>
      <c r="S41" s="1">
        <f>SUM(D41:R41)</f>
        <v>-231</v>
      </c>
    </row>
    <row r="42" spans="2:19" x14ac:dyDescent="0.25">
      <c r="B42" t="s">
        <v>96</v>
      </c>
      <c r="C42" s="7" t="s">
        <v>129</v>
      </c>
      <c r="D42" t="s">
        <v>19</v>
      </c>
      <c r="E42" t="s">
        <v>19</v>
      </c>
      <c r="F42" t="s">
        <v>19</v>
      </c>
      <c r="G42" t="s">
        <v>19</v>
      </c>
      <c r="H42">
        <v>-13</v>
      </c>
      <c r="I42">
        <v>-3</v>
      </c>
      <c r="J42" t="s">
        <v>19</v>
      </c>
      <c r="K42" t="s">
        <v>19</v>
      </c>
      <c r="L42" t="s">
        <v>19</v>
      </c>
      <c r="M42" t="s">
        <v>19</v>
      </c>
      <c r="N42" t="s">
        <v>19</v>
      </c>
      <c r="O42" t="s">
        <v>19</v>
      </c>
      <c r="P42" t="s">
        <v>19</v>
      </c>
      <c r="Q42">
        <v>-11</v>
      </c>
      <c r="R42" t="s">
        <v>19</v>
      </c>
      <c r="S42" s="1">
        <f>SUM(D42:R42)</f>
        <v>-27</v>
      </c>
    </row>
    <row r="43" spans="2:19" x14ac:dyDescent="0.25">
      <c r="B43" t="s">
        <v>102</v>
      </c>
      <c r="C43" s="7" t="s">
        <v>129</v>
      </c>
      <c r="D43" t="s">
        <v>19</v>
      </c>
      <c r="E43" t="s">
        <v>19</v>
      </c>
      <c r="F43" t="s">
        <v>19</v>
      </c>
      <c r="G43">
        <v>-18</v>
      </c>
      <c r="H43" t="s">
        <v>19</v>
      </c>
      <c r="I43" t="s">
        <v>19</v>
      </c>
      <c r="J43" t="s">
        <v>19</v>
      </c>
      <c r="K43">
        <v>-28</v>
      </c>
      <c r="L43">
        <v>-28</v>
      </c>
      <c r="M43" t="s">
        <v>19</v>
      </c>
      <c r="N43" t="s">
        <v>19</v>
      </c>
      <c r="O43" t="s">
        <v>19</v>
      </c>
      <c r="P43" t="s">
        <v>19</v>
      </c>
      <c r="Q43" t="s">
        <v>19</v>
      </c>
      <c r="R43" t="s">
        <v>19</v>
      </c>
      <c r="S43" s="1">
        <f>SUM(D43:R43)</f>
        <v>-74</v>
      </c>
    </row>
    <row r="44" spans="2:19" x14ac:dyDescent="0.25">
      <c r="B44" t="s">
        <v>104</v>
      </c>
      <c r="C44" s="7" t="s">
        <v>129</v>
      </c>
      <c r="D44" t="s">
        <v>19</v>
      </c>
      <c r="E44" t="s">
        <v>19</v>
      </c>
      <c r="F44" t="s">
        <v>19</v>
      </c>
      <c r="G44">
        <v>-18</v>
      </c>
      <c r="H44">
        <v>-5</v>
      </c>
      <c r="I44">
        <v>-3</v>
      </c>
      <c r="J44" t="s">
        <v>19</v>
      </c>
      <c r="K44">
        <v>-26</v>
      </c>
      <c r="L44">
        <v>-36</v>
      </c>
      <c r="M44" t="s">
        <v>19</v>
      </c>
      <c r="N44" t="s">
        <v>19</v>
      </c>
      <c r="O44" t="s">
        <v>19</v>
      </c>
      <c r="P44" t="s">
        <v>19</v>
      </c>
      <c r="Q44" t="s">
        <v>19</v>
      </c>
      <c r="R44" t="s">
        <v>19</v>
      </c>
      <c r="S44" s="1">
        <f>SUM(D44:R44)</f>
        <v>-88</v>
      </c>
    </row>
    <row r="45" spans="2:19" x14ac:dyDescent="0.25">
      <c r="B45" t="s">
        <v>100</v>
      </c>
      <c r="C45" s="7" t="s">
        <v>129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>
        <v>-55</v>
      </c>
      <c r="J45" t="s">
        <v>19</v>
      </c>
      <c r="K45">
        <v>-26</v>
      </c>
      <c r="L45" t="s">
        <v>19</v>
      </c>
      <c r="M45" t="s">
        <v>19</v>
      </c>
      <c r="N45" t="s">
        <v>19</v>
      </c>
      <c r="O45" t="s">
        <v>19</v>
      </c>
      <c r="P45">
        <v>-1</v>
      </c>
      <c r="Q45">
        <v>-11</v>
      </c>
      <c r="R45" t="s">
        <v>19</v>
      </c>
      <c r="S45" s="1">
        <f>SUM(D45:R45)</f>
        <v>-93</v>
      </c>
    </row>
    <row r="46" spans="2:19" x14ac:dyDescent="0.25">
      <c r="B46" t="s">
        <v>90</v>
      </c>
      <c r="C46" s="7" t="s">
        <v>129</v>
      </c>
      <c r="D46" t="s">
        <v>19</v>
      </c>
      <c r="E46" t="s">
        <v>19</v>
      </c>
      <c r="F46" t="s">
        <v>19</v>
      </c>
      <c r="G46">
        <v>-14</v>
      </c>
      <c r="H46" t="s">
        <v>19</v>
      </c>
      <c r="I46">
        <v>-3</v>
      </c>
      <c r="J46">
        <v>-54</v>
      </c>
      <c r="K46">
        <v>-26</v>
      </c>
      <c r="L46" t="s">
        <v>19</v>
      </c>
      <c r="M46" t="s">
        <v>19</v>
      </c>
      <c r="N46" t="s">
        <v>19</v>
      </c>
      <c r="O46" t="s">
        <v>19</v>
      </c>
      <c r="P46">
        <v>-1</v>
      </c>
      <c r="Q46">
        <v>-11</v>
      </c>
      <c r="R46" t="s">
        <v>19</v>
      </c>
      <c r="S46" s="1">
        <f>SUM(D46:R46)</f>
        <v>-109</v>
      </c>
    </row>
    <row r="47" spans="2:19" x14ac:dyDescent="0.25">
      <c r="B47" t="s">
        <v>101</v>
      </c>
      <c r="C47" s="7" t="s">
        <v>129</v>
      </c>
      <c r="D47" t="s">
        <v>19</v>
      </c>
      <c r="E47" t="s">
        <v>19</v>
      </c>
      <c r="F47" t="s">
        <v>19</v>
      </c>
      <c r="G47">
        <v>-14</v>
      </c>
      <c r="H47" t="s">
        <v>19</v>
      </c>
      <c r="I47">
        <v>-3</v>
      </c>
      <c r="J47">
        <v>-51</v>
      </c>
      <c r="K47" t="s">
        <v>19</v>
      </c>
      <c r="L47">
        <v>-37</v>
      </c>
      <c r="M47" t="s">
        <v>19</v>
      </c>
      <c r="N47" t="s">
        <v>19</v>
      </c>
      <c r="O47" t="s">
        <v>19</v>
      </c>
      <c r="P47">
        <v>-14</v>
      </c>
      <c r="Q47" t="s">
        <v>19</v>
      </c>
      <c r="R47" t="s">
        <v>19</v>
      </c>
      <c r="S47" s="1">
        <f>SUM(D47:R47)</f>
        <v>-119</v>
      </c>
    </row>
    <row r="48" spans="2:19" x14ac:dyDescent="0.25">
      <c r="B48" t="s">
        <v>113</v>
      </c>
      <c r="C48" s="7" t="s">
        <v>129</v>
      </c>
      <c r="D48" t="s">
        <v>19</v>
      </c>
      <c r="E48" t="s">
        <v>19</v>
      </c>
      <c r="F48" t="s">
        <v>19</v>
      </c>
      <c r="G48">
        <v>-18</v>
      </c>
      <c r="H48" t="s">
        <v>19</v>
      </c>
      <c r="I48">
        <v>-3</v>
      </c>
      <c r="J48">
        <v>-44</v>
      </c>
      <c r="K48">
        <v>-29</v>
      </c>
      <c r="L48">
        <v>-32</v>
      </c>
      <c r="M48" t="s">
        <v>19</v>
      </c>
      <c r="N48">
        <v>-14</v>
      </c>
      <c r="O48" t="s">
        <v>19</v>
      </c>
      <c r="P48" t="s">
        <v>19</v>
      </c>
      <c r="Q48" t="s">
        <v>19</v>
      </c>
      <c r="R48" t="s">
        <v>19</v>
      </c>
      <c r="S48" s="1">
        <f>SUM(D48:R48)</f>
        <v>-140</v>
      </c>
    </row>
    <row r="49" spans="2:19" x14ac:dyDescent="0.25">
      <c r="B49" t="s">
        <v>126</v>
      </c>
      <c r="C49" s="7" t="s">
        <v>129</v>
      </c>
      <c r="D49" t="s">
        <v>19</v>
      </c>
      <c r="E49">
        <v>-121</v>
      </c>
      <c r="F49">
        <v>-1</v>
      </c>
      <c r="G49" t="s">
        <v>19</v>
      </c>
      <c r="H49">
        <v>-4</v>
      </c>
      <c r="I49" t="s">
        <v>19</v>
      </c>
      <c r="J49">
        <v>-48</v>
      </c>
      <c r="K49" t="s">
        <v>19</v>
      </c>
      <c r="L49">
        <v>-36</v>
      </c>
      <c r="M49" t="s">
        <v>19</v>
      </c>
      <c r="N49">
        <v>-14</v>
      </c>
      <c r="O49" t="s">
        <v>19</v>
      </c>
      <c r="P49">
        <v>-17</v>
      </c>
      <c r="Q49">
        <v>-11</v>
      </c>
      <c r="R49" t="s">
        <v>19</v>
      </c>
      <c r="S49" s="1">
        <f>SUM(D49:R49)</f>
        <v>-252</v>
      </c>
    </row>
    <row r="50" spans="2:19" x14ac:dyDescent="0.25">
      <c r="B50" t="s">
        <v>25</v>
      </c>
      <c r="C50" s="7" t="s">
        <v>38</v>
      </c>
      <c r="D50" t="s">
        <v>19</v>
      </c>
      <c r="E50" t="s">
        <v>19</v>
      </c>
      <c r="F50">
        <v>-1</v>
      </c>
      <c r="G50" t="s">
        <v>19</v>
      </c>
      <c r="H50">
        <v>-13</v>
      </c>
      <c r="I50" t="s">
        <v>19</v>
      </c>
      <c r="J50" t="s">
        <v>19</v>
      </c>
      <c r="K50" t="s">
        <v>19</v>
      </c>
      <c r="L50" t="s">
        <v>19</v>
      </c>
      <c r="M50">
        <v>-29</v>
      </c>
      <c r="N50" t="s">
        <v>19</v>
      </c>
      <c r="O50" t="s">
        <v>19</v>
      </c>
      <c r="P50" t="s">
        <v>19</v>
      </c>
      <c r="Q50" t="s">
        <v>19</v>
      </c>
      <c r="R50" t="s">
        <v>19</v>
      </c>
      <c r="S50" s="1">
        <f>SUM(D50:R50)</f>
        <v>-43</v>
      </c>
    </row>
    <row r="51" spans="2:19" x14ac:dyDescent="0.25">
      <c r="B51" t="s">
        <v>75</v>
      </c>
      <c r="C51" s="7" t="s">
        <v>38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>
        <v>-40</v>
      </c>
      <c r="K51" t="s">
        <v>19</v>
      </c>
      <c r="L51" t="s">
        <v>19</v>
      </c>
      <c r="M51" t="s">
        <v>19</v>
      </c>
      <c r="N51" t="s">
        <v>19</v>
      </c>
      <c r="O51">
        <v>-6</v>
      </c>
      <c r="P51" t="s">
        <v>19</v>
      </c>
      <c r="Q51" t="s">
        <v>19</v>
      </c>
      <c r="R51" t="s">
        <v>19</v>
      </c>
      <c r="S51" s="1">
        <f>SUM(D51:R51)</f>
        <v>-46</v>
      </c>
    </row>
    <row r="52" spans="2:19" x14ac:dyDescent="0.25">
      <c r="B52" t="s">
        <v>28</v>
      </c>
      <c r="C52" s="7" t="s">
        <v>38</v>
      </c>
      <c r="D52" t="s">
        <v>19</v>
      </c>
      <c r="E52" t="s">
        <v>19</v>
      </c>
      <c r="F52">
        <v>-1</v>
      </c>
      <c r="G52" t="s">
        <v>19</v>
      </c>
      <c r="H52" t="s">
        <v>19</v>
      </c>
      <c r="I52" t="s">
        <v>19</v>
      </c>
      <c r="J52" t="s">
        <v>19</v>
      </c>
      <c r="K52">
        <v>-26</v>
      </c>
      <c r="L52">
        <v>-39</v>
      </c>
      <c r="M52" t="s">
        <v>19</v>
      </c>
      <c r="N52" t="s">
        <v>19</v>
      </c>
      <c r="O52" t="s">
        <v>19</v>
      </c>
      <c r="P52" t="s">
        <v>19</v>
      </c>
      <c r="Q52" t="s">
        <v>19</v>
      </c>
      <c r="R52" t="s">
        <v>19</v>
      </c>
      <c r="S52" s="1">
        <f>SUM(D52:R52)</f>
        <v>-66</v>
      </c>
    </row>
    <row r="53" spans="2:19" x14ac:dyDescent="0.25">
      <c r="B53" t="s">
        <v>31</v>
      </c>
      <c r="C53" s="7" t="s">
        <v>38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>
        <v>-42</v>
      </c>
      <c r="K53" t="s">
        <v>19</v>
      </c>
      <c r="L53">
        <v>-28</v>
      </c>
      <c r="M53" t="s">
        <v>19</v>
      </c>
      <c r="N53" t="s">
        <v>19</v>
      </c>
      <c r="O53" t="s">
        <v>19</v>
      </c>
      <c r="P53" t="s">
        <v>19</v>
      </c>
      <c r="Q53" t="s">
        <v>19</v>
      </c>
      <c r="R53" t="s">
        <v>19</v>
      </c>
      <c r="S53" s="1">
        <f>SUM(D53:R53)</f>
        <v>-70</v>
      </c>
    </row>
    <row r="54" spans="2:19" x14ac:dyDescent="0.25">
      <c r="B54" t="s">
        <v>89</v>
      </c>
      <c r="C54" s="7" t="s">
        <v>38</v>
      </c>
      <c r="D54" t="s">
        <v>19</v>
      </c>
      <c r="E54" t="s">
        <v>19</v>
      </c>
      <c r="F54" t="s">
        <v>19</v>
      </c>
      <c r="G54" t="s">
        <v>19</v>
      </c>
      <c r="H54">
        <v>-3</v>
      </c>
      <c r="I54" t="s">
        <v>19</v>
      </c>
      <c r="J54">
        <v>-45</v>
      </c>
      <c r="K54">
        <v>-29</v>
      </c>
      <c r="L54" t="s">
        <v>19</v>
      </c>
      <c r="M54" t="s">
        <v>19</v>
      </c>
      <c r="N54" t="s">
        <v>19</v>
      </c>
      <c r="O54">
        <v>-6</v>
      </c>
      <c r="P54">
        <v>-19</v>
      </c>
      <c r="Q54">
        <v>-11</v>
      </c>
      <c r="R54" t="s">
        <v>19</v>
      </c>
      <c r="S54" s="1">
        <f>SUM(D54:R54)</f>
        <v>-113</v>
      </c>
    </row>
    <row r="55" spans="2:19" x14ac:dyDescent="0.25">
      <c r="B55" t="s">
        <v>27</v>
      </c>
      <c r="C55" s="7" t="s">
        <v>38</v>
      </c>
      <c r="D55" t="s">
        <v>19</v>
      </c>
      <c r="E55" t="s">
        <v>19</v>
      </c>
      <c r="F55" t="s">
        <v>19</v>
      </c>
      <c r="G55">
        <v>-18</v>
      </c>
      <c r="H55" t="s">
        <v>19</v>
      </c>
      <c r="I55" t="s">
        <v>19</v>
      </c>
      <c r="J55">
        <v>-44</v>
      </c>
      <c r="K55">
        <v>-26</v>
      </c>
      <c r="L55">
        <v>-32</v>
      </c>
      <c r="M55" t="s">
        <v>19</v>
      </c>
      <c r="N55" t="s">
        <v>19</v>
      </c>
      <c r="O55" t="s">
        <v>19</v>
      </c>
      <c r="P55">
        <v>-19</v>
      </c>
      <c r="Q55" t="s">
        <v>19</v>
      </c>
      <c r="R55" t="s">
        <v>19</v>
      </c>
      <c r="S55" s="1">
        <f>SUM(D55:R55)</f>
        <v>-139</v>
      </c>
    </row>
    <row r="56" spans="2:19" x14ac:dyDescent="0.25">
      <c r="B56" t="s">
        <v>117</v>
      </c>
      <c r="C56" s="7" t="s">
        <v>38</v>
      </c>
      <c r="D56" t="s">
        <v>19</v>
      </c>
      <c r="E56">
        <v>-138</v>
      </c>
      <c r="F56" t="s">
        <v>19</v>
      </c>
      <c r="G56">
        <v>-6</v>
      </c>
      <c r="H56" t="s">
        <v>19</v>
      </c>
      <c r="I56" t="s">
        <v>19</v>
      </c>
      <c r="J56">
        <v>-44</v>
      </c>
      <c r="K56" t="s">
        <v>19</v>
      </c>
      <c r="L56" t="s">
        <v>19</v>
      </c>
      <c r="M56" t="s">
        <v>19</v>
      </c>
      <c r="N56">
        <v>-14</v>
      </c>
      <c r="O56" t="s">
        <v>19</v>
      </c>
      <c r="P56" t="s">
        <v>19</v>
      </c>
      <c r="Q56">
        <v>-9</v>
      </c>
      <c r="R56" t="s">
        <v>19</v>
      </c>
      <c r="S56" s="1">
        <f>SUM(D56:R56)</f>
        <v>-211</v>
      </c>
    </row>
    <row r="57" spans="2:19" x14ac:dyDescent="0.25">
      <c r="B57" t="s">
        <v>86</v>
      </c>
      <c r="C57" s="7" t="s">
        <v>38</v>
      </c>
      <c r="D57" t="s">
        <v>19</v>
      </c>
      <c r="E57">
        <v>-121</v>
      </c>
      <c r="F57">
        <v>-1</v>
      </c>
      <c r="G57" t="s">
        <v>19</v>
      </c>
      <c r="H57" t="s">
        <v>19</v>
      </c>
      <c r="I57" t="s">
        <v>19</v>
      </c>
      <c r="J57">
        <v>-54</v>
      </c>
      <c r="K57">
        <v>-26</v>
      </c>
      <c r="L57">
        <v>-32</v>
      </c>
      <c r="M57" t="s">
        <v>19</v>
      </c>
      <c r="N57" t="s">
        <v>19</v>
      </c>
      <c r="O57" t="s">
        <v>19</v>
      </c>
      <c r="P57" t="s">
        <v>19</v>
      </c>
      <c r="Q57">
        <v>-18</v>
      </c>
      <c r="R57" t="s">
        <v>19</v>
      </c>
      <c r="S57" s="1">
        <f>SUM(D57:R57)</f>
        <v>-252</v>
      </c>
    </row>
    <row r="58" spans="2:19" x14ac:dyDescent="0.25">
      <c r="B58" t="s">
        <v>116</v>
      </c>
      <c r="C58" s="7" t="s">
        <v>128</v>
      </c>
      <c r="D58" t="s">
        <v>19</v>
      </c>
      <c r="E58" t="s">
        <v>19</v>
      </c>
      <c r="F58">
        <v>-13</v>
      </c>
      <c r="G58" t="s">
        <v>19</v>
      </c>
      <c r="H58">
        <v>-3</v>
      </c>
      <c r="I58">
        <v>-3</v>
      </c>
      <c r="J58" t="s">
        <v>19</v>
      </c>
      <c r="K58" t="s">
        <v>19</v>
      </c>
      <c r="L58">
        <v>-28</v>
      </c>
      <c r="M58" t="s">
        <v>19</v>
      </c>
      <c r="N58" t="s">
        <v>19</v>
      </c>
      <c r="O58" t="s">
        <v>19</v>
      </c>
      <c r="P58">
        <v>-13</v>
      </c>
      <c r="Q58" t="s">
        <v>19</v>
      </c>
      <c r="R58" t="s">
        <v>19</v>
      </c>
      <c r="S58" s="1">
        <f>SUM(D58:R58)</f>
        <v>-60</v>
      </c>
    </row>
    <row r="59" spans="2:19" x14ac:dyDescent="0.25">
      <c r="B59" t="s">
        <v>65</v>
      </c>
      <c r="C59" s="7" t="s">
        <v>128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>
        <v>-40</v>
      </c>
      <c r="K59">
        <v>-26</v>
      </c>
      <c r="L59">
        <v>-36</v>
      </c>
      <c r="M59" t="s">
        <v>19</v>
      </c>
      <c r="N59" t="s">
        <v>19</v>
      </c>
      <c r="O59" t="s">
        <v>19</v>
      </c>
      <c r="P59" t="s">
        <v>19</v>
      </c>
      <c r="Q59" t="s">
        <v>19</v>
      </c>
      <c r="R59" t="s">
        <v>19</v>
      </c>
      <c r="S59" s="1">
        <f>SUM(D59:R59)</f>
        <v>-102</v>
      </c>
    </row>
    <row r="60" spans="2:19" x14ac:dyDescent="0.25">
      <c r="B60" t="s">
        <v>121</v>
      </c>
      <c r="C60" s="7" t="s">
        <v>128</v>
      </c>
      <c r="D60" t="s">
        <v>19</v>
      </c>
      <c r="E60" t="s">
        <v>19</v>
      </c>
      <c r="F60" t="s">
        <v>19</v>
      </c>
      <c r="G60">
        <v>-18</v>
      </c>
      <c r="H60">
        <v>-3</v>
      </c>
      <c r="I60">
        <v>-50</v>
      </c>
      <c r="J60">
        <v>-44</v>
      </c>
      <c r="K60" t="s">
        <v>19</v>
      </c>
      <c r="L60" t="s">
        <v>19</v>
      </c>
      <c r="M60" t="s">
        <v>19</v>
      </c>
      <c r="N60" t="s">
        <v>19</v>
      </c>
      <c r="O60" t="s">
        <v>19</v>
      </c>
      <c r="P60" t="s">
        <v>19</v>
      </c>
      <c r="Q60">
        <v>-11</v>
      </c>
      <c r="R60">
        <v>-9</v>
      </c>
      <c r="S60" s="1">
        <f>SUM(D60:R60)</f>
        <v>-135</v>
      </c>
    </row>
    <row r="61" spans="2:19" x14ac:dyDescent="0.25">
      <c r="B61" t="s">
        <v>115</v>
      </c>
      <c r="C61" s="7" t="s">
        <v>128</v>
      </c>
      <c r="D61" t="s">
        <v>19</v>
      </c>
      <c r="E61">
        <v>-132</v>
      </c>
      <c r="F61" t="s">
        <v>19</v>
      </c>
      <c r="G61" t="s">
        <v>19</v>
      </c>
      <c r="H61">
        <v>-3</v>
      </c>
      <c r="I61" t="s">
        <v>19</v>
      </c>
      <c r="J61" t="s">
        <v>19</v>
      </c>
      <c r="K61" t="s">
        <v>19</v>
      </c>
      <c r="L61" t="s">
        <v>19</v>
      </c>
      <c r="M61" t="s">
        <v>19</v>
      </c>
      <c r="N61" t="s">
        <v>19</v>
      </c>
      <c r="O61">
        <v>-30</v>
      </c>
      <c r="P61" t="s">
        <v>19</v>
      </c>
      <c r="Q61">
        <v>-11</v>
      </c>
      <c r="R61" t="s">
        <v>19</v>
      </c>
      <c r="S61" s="1">
        <f>SUM(D61:R61)</f>
        <v>-176</v>
      </c>
    </row>
    <row r="62" spans="2:19" x14ac:dyDescent="0.25">
      <c r="B62" t="s">
        <v>118</v>
      </c>
      <c r="C62" s="7" t="s">
        <v>128</v>
      </c>
      <c r="D62" t="s">
        <v>19</v>
      </c>
      <c r="E62" t="s">
        <v>19</v>
      </c>
      <c r="F62" t="s">
        <v>19</v>
      </c>
      <c r="G62">
        <v>-45</v>
      </c>
      <c r="H62">
        <v>-99</v>
      </c>
      <c r="I62">
        <v>-9</v>
      </c>
      <c r="J62">
        <v>-44</v>
      </c>
      <c r="K62">
        <v>-34</v>
      </c>
      <c r="L62">
        <v>-28</v>
      </c>
      <c r="M62" t="s">
        <v>19</v>
      </c>
      <c r="N62" t="s">
        <v>19</v>
      </c>
      <c r="O62" t="s">
        <v>19</v>
      </c>
      <c r="P62" t="s">
        <v>19</v>
      </c>
      <c r="Q62" t="s">
        <v>19</v>
      </c>
      <c r="R62" t="s">
        <v>19</v>
      </c>
      <c r="S62" s="1">
        <f>SUM(D62:R62)</f>
        <v>-259</v>
      </c>
    </row>
    <row r="63" spans="2:19" x14ac:dyDescent="0.25">
      <c r="B63" t="s">
        <v>119</v>
      </c>
      <c r="C63" s="7" t="s">
        <v>128</v>
      </c>
      <c r="D63" t="s">
        <v>19</v>
      </c>
      <c r="E63">
        <v>-121</v>
      </c>
      <c r="F63">
        <v>-1</v>
      </c>
      <c r="G63">
        <v>-18</v>
      </c>
      <c r="H63">
        <v>-3</v>
      </c>
      <c r="I63" t="s">
        <v>19</v>
      </c>
      <c r="J63">
        <v>-48</v>
      </c>
      <c r="K63">
        <v>-29</v>
      </c>
      <c r="L63">
        <v>-37</v>
      </c>
      <c r="M63" t="s">
        <v>19</v>
      </c>
      <c r="N63">
        <v>-14</v>
      </c>
      <c r="O63" t="s">
        <v>19</v>
      </c>
      <c r="P63">
        <v>-13</v>
      </c>
      <c r="Q63">
        <v>-18</v>
      </c>
      <c r="R63" t="s">
        <v>19</v>
      </c>
      <c r="S63" s="1">
        <f>SUM(D63:R63)</f>
        <v>-302</v>
      </c>
    </row>
    <row r="64" spans="2:19" x14ac:dyDescent="0.25">
      <c r="B64" t="s">
        <v>114</v>
      </c>
      <c r="C64" s="7" t="s">
        <v>128</v>
      </c>
      <c r="D64" t="s">
        <v>19</v>
      </c>
      <c r="E64">
        <v>-121</v>
      </c>
      <c r="F64">
        <v>-1</v>
      </c>
      <c r="G64">
        <v>-34</v>
      </c>
      <c r="H64">
        <v>-3</v>
      </c>
      <c r="I64">
        <v>-3</v>
      </c>
      <c r="J64">
        <v>-48</v>
      </c>
      <c r="K64">
        <v>-34</v>
      </c>
      <c r="L64">
        <v>-28</v>
      </c>
      <c r="M64">
        <v>-66</v>
      </c>
      <c r="N64">
        <v>-14</v>
      </c>
      <c r="O64">
        <v>-30</v>
      </c>
      <c r="P64" t="s">
        <v>19</v>
      </c>
      <c r="Q64">
        <v>-11</v>
      </c>
      <c r="R64" t="s">
        <v>19</v>
      </c>
      <c r="S64" s="1">
        <f>SUM(D64:R64)</f>
        <v>-393</v>
      </c>
    </row>
    <row r="65" spans="2:19" x14ac:dyDescent="0.25">
      <c r="B65" t="s">
        <v>111</v>
      </c>
      <c r="C65" s="7" t="s">
        <v>128</v>
      </c>
      <c r="D65" t="s">
        <v>19</v>
      </c>
      <c r="E65">
        <v>-133</v>
      </c>
      <c r="F65" t="s">
        <v>19</v>
      </c>
      <c r="G65">
        <v>-18</v>
      </c>
      <c r="H65">
        <v>-3</v>
      </c>
      <c r="I65">
        <v>-3</v>
      </c>
      <c r="J65">
        <v>-90</v>
      </c>
      <c r="K65">
        <v>-29</v>
      </c>
      <c r="L65">
        <v>-32</v>
      </c>
      <c r="M65" t="s">
        <v>19</v>
      </c>
      <c r="N65">
        <v>-87</v>
      </c>
      <c r="O65">
        <v>-30</v>
      </c>
      <c r="P65">
        <v>-17</v>
      </c>
      <c r="Q65">
        <v>-11</v>
      </c>
      <c r="R65" t="s">
        <v>19</v>
      </c>
      <c r="S65" s="1">
        <f>SUM(D65:R65)</f>
        <v>-453</v>
      </c>
    </row>
    <row r="66" spans="2:19" x14ac:dyDescent="0.25">
      <c r="D66">
        <f>SUM(D2:D65)</f>
        <v>0</v>
      </c>
      <c r="E66">
        <f>SUM(E2:E65)</f>
        <v>-1155</v>
      </c>
      <c r="F66">
        <f>SUM(F2:F65)</f>
        <v>-26</v>
      </c>
      <c r="G66">
        <f>SUM(G2:G65)</f>
        <v>-480</v>
      </c>
      <c r="H66">
        <f>SUM(H2:H65)</f>
        <v>-351</v>
      </c>
      <c r="I66">
        <f>SUM(I2:I65)</f>
        <v>-229</v>
      </c>
      <c r="J66">
        <f>SUM(J2:J65)</f>
        <v>-1754</v>
      </c>
      <c r="K66">
        <f>SUM(K2:K65)</f>
        <v>-967</v>
      </c>
      <c r="L66">
        <f>SUM(L2:L65)</f>
        <v>-1162</v>
      </c>
      <c r="M66">
        <f>SUM(M2:M65)</f>
        <v>-161</v>
      </c>
      <c r="N66">
        <f>SUM(N2:N65)</f>
        <v>-359</v>
      </c>
      <c r="O66">
        <f>SUM(O2:O65)</f>
        <v>-172</v>
      </c>
      <c r="P66">
        <f>SUM(P2:P65)</f>
        <v>-294</v>
      </c>
      <c r="Q66">
        <f>SUM(Q2:Q65)</f>
        <v>-334</v>
      </c>
      <c r="R66">
        <f>SUM(R2:R65)</f>
        <v>-23</v>
      </c>
      <c r="S66">
        <f>SUM(D66:R66)</f>
        <v>-7467</v>
      </c>
    </row>
  </sheetData>
  <sheetCalcPr fullCalcOnLoad="1"/>
  <sortState xmlns:xlrd2="http://schemas.microsoft.com/office/spreadsheetml/2017/richdata2" ref="B2:S66">
    <sortCondition ref="C2:C66"/>
  </sortState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ignoredErrors>
    <ignoredError sqref="V10:AJ10 X9:AE9 AJ9 AI7:AI8 AF9:AI9 AE3:AE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7"/>
  <sheetViews>
    <sheetView zoomScale="70" zoomScaleNormal="70" workbookViewId="0">
      <selection activeCell="B46" sqref="B46"/>
    </sheetView>
  </sheetViews>
  <sheetFormatPr baseColWidth="10" defaultColWidth="11.44140625" defaultRowHeight="13.2" x14ac:dyDescent="0.25"/>
  <cols>
    <col min="1" max="1" width="5.6640625" style="1" bestFit="1" customWidth="1"/>
    <col min="2" max="2" width="24.5546875" style="1" bestFit="1" customWidth="1"/>
    <col min="3" max="3" width="4.88671875" style="1" bestFit="1" customWidth="1"/>
    <col min="4" max="6" width="5.88671875" style="1" bestFit="1" customWidth="1"/>
    <col min="7" max="7" width="3" style="1" customWidth="1"/>
    <col min="8" max="8" width="3" style="1" bestFit="1" customWidth="1"/>
    <col min="9" max="9" width="26.109375" style="1" bestFit="1" customWidth="1"/>
    <col min="10" max="10" width="4.88671875" style="1" bestFit="1" customWidth="1"/>
    <col min="11" max="13" width="5.88671875" style="1" bestFit="1" customWidth="1"/>
    <col min="14" max="14" width="2.33203125" style="1" customWidth="1"/>
    <col min="15" max="15" width="3" style="1" bestFit="1" customWidth="1"/>
    <col min="16" max="16" width="24.5546875" style="1" bestFit="1" customWidth="1"/>
    <col min="17" max="17" width="5" style="1" bestFit="1" customWidth="1"/>
    <col min="18" max="20" width="5.88671875" style="1" bestFit="1" customWidth="1"/>
    <col min="21" max="21" width="2.88671875" style="1" customWidth="1"/>
    <col min="22" max="22" width="3.109375" style="1" bestFit="1" customWidth="1"/>
    <col min="23" max="23" width="26.109375" style="1" bestFit="1" customWidth="1"/>
    <col min="24" max="24" width="5.109375" style="1" bestFit="1" customWidth="1"/>
    <col min="25" max="27" width="5.88671875" style="1" bestFit="1" customWidth="1"/>
    <col min="28" max="28" width="4.109375" style="1" customWidth="1"/>
    <col min="29" max="29" width="45" style="1" bestFit="1" customWidth="1"/>
    <col min="30" max="30" width="13.33203125" style="1" bestFit="1" customWidth="1"/>
    <col min="31" max="16384" width="11.44140625" style="1"/>
  </cols>
  <sheetData>
    <row r="1" spans="1:27" x14ac:dyDescent="0.25">
      <c r="E1" s="9" t="s">
        <v>37</v>
      </c>
      <c r="F1" s="9" t="s">
        <v>123</v>
      </c>
      <c r="L1" s="9" t="s">
        <v>71</v>
      </c>
      <c r="M1" s="9" t="s">
        <v>129</v>
      </c>
      <c r="S1" s="9" t="s">
        <v>36</v>
      </c>
      <c r="T1" s="9" t="s">
        <v>128</v>
      </c>
      <c r="Z1" s="9" t="s">
        <v>124</v>
      </c>
      <c r="AA1" s="9" t="s">
        <v>38</v>
      </c>
    </row>
    <row r="2" spans="1:27" x14ac:dyDescent="0.25">
      <c r="A2" s="1">
        <f>RANK(D2,D$2:D$17)</f>
        <v>1</v>
      </c>
      <c r="B2" t="s">
        <v>30</v>
      </c>
      <c r="C2" s="7" t="s">
        <v>37</v>
      </c>
      <c r="D2" s="1">
        <v>-3</v>
      </c>
      <c r="E2" s="1">
        <v>16</v>
      </c>
      <c r="H2" s="1">
        <f>RANK(K2,K$2:K$17)</f>
        <v>1</v>
      </c>
      <c r="I2" t="s">
        <v>96</v>
      </c>
      <c r="J2" s="7" t="s">
        <v>129</v>
      </c>
      <c r="K2" s="1">
        <v>-27</v>
      </c>
      <c r="M2" s="1">
        <v>16</v>
      </c>
      <c r="O2" s="1">
        <f>RANK(R2,R$2:R$17)</f>
        <v>1</v>
      </c>
      <c r="P2" t="s">
        <v>98</v>
      </c>
      <c r="Q2" s="7" t="s">
        <v>36</v>
      </c>
      <c r="R2" s="1">
        <v>-14</v>
      </c>
      <c r="S2" s="1">
        <v>16</v>
      </c>
      <c r="V2" s="1">
        <f>RANK(Y2,Y$2:Y$17)</f>
        <v>1</v>
      </c>
      <c r="W2" t="s">
        <v>88</v>
      </c>
      <c r="X2" s="7" t="s">
        <v>124</v>
      </c>
      <c r="Y2" s="1">
        <v>-26</v>
      </c>
      <c r="Z2" s="1">
        <v>16</v>
      </c>
    </row>
    <row r="3" spans="1:27" x14ac:dyDescent="0.25">
      <c r="A3" s="1">
        <f>RANK(D3,D$2:D$17)</f>
        <v>2</v>
      </c>
      <c r="B3" t="s">
        <v>62</v>
      </c>
      <c r="C3" s="7" t="s">
        <v>123</v>
      </c>
      <c r="D3" s="1">
        <v>-7</v>
      </c>
      <c r="F3" s="1">
        <v>15</v>
      </c>
      <c r="H3" s="1">
        <f>RANK(K3,K$2:K$17)</f>
        <v>2</v>
      </c>
      <c r="I3" t="s">
        <v>68</v>
      </c>
      <c r="J3" s="7" t="s">
        <v>71</v>
      </c>
      <c r="K3" s="1">
        <v>-31</v>
      </c>
      <c r="L3" s="1">
        <v>14.5</v>
      </c>
      <c r="O3" s="1">
        <f>RANK(R3,R$2:R$17)</f>
        <v>2</v>
      </c>
      <c r="P3" t="s">
        <v>22</v>
      </c>
      <c r="Q3" s="7" t="s">
        <v>36</v>
      </c>
      <c r="R3" s="1">
        <v>-45</v>
      </c>
      <c r="S3" s="1">
        <v>15</v>
      </c>
      <c r="V3" s="1">
        <f>RANK(Y3,Y$2:Y$17)</f>
        <v>2</v>
      </c>
      <c r="W3" t="s">
        <v>25</v>
      </c>
      <c r="X3" s="7" t="s">
        <v>38</v>
      </c>
      <c r="Y3" s="1">
        <v>-43</v>
      </c>
      <c r="AA3" s="1">
        <v>15</v>
      </c>
    </row>
    <row r="4" spans="1:27" x14ac:dyDescent="0.25">
      <c r="A4" s="1">
        <f>RANK(D4,D$2:D$17)</f>
        <v>3</v>
      </c>
      <c r="B4" t="s">
        <v>80</v>
      </c>
      <c r="C4" s="7" t="s">
        <v>37</v>
      </c>
      <c r="D4" s="1">
        <v>-9</v>
      </c>
      <c r="E4" s="1">
        <v>14</v>
      </c>
      <c r="H4" s="1">
        <f>RANK(K4,K$2:K$17)</f>
        <v>2</v>
      </c>
      <c r="I4" t="s">
        <v>23</v>
      </c>
      <c r="J4" s="7" t="s">
        <v>71</v>
      </c>
      <c r="K4" s="1">
        <v>-31</v>
      </c>
      <c r="L4" s="1">
        <v>14.5</v>
      </c>
      <c r="O4" s="1">
        <f>RANK(R4,R$2:R$17)</f>
        <v>3</v>
      </c>
      <c r="P4" t="s">
        <v>120</v>
      </c>
      <c r="Q4" s="7" t="s">
        <v>36</v>
      </c>
      <c r="R4" s="1">
        <v>-46</v>
      </c>
      <c r="S4" s="1">
        <v>14</v>
      </c>
      <c r="V4" s="1">
        <f>RANK(Y4,Y$2:Y$17)</f>
        <v>3</v>
      </c>
      <c r="W4" t="s">
        <v>75</v>
      </c>
      <c r="X4" s="7" t="s">
        <v>38</v>
      </c>
      <c r="Y4" s="1">
        <v>-46</v>
      </c>
      <c r="AA4" s="1">
        <v>14</v>
      </c>
    </row>
    <row r="5" spans="1:27" x14ac:dyDescent="0.25">
      <c r="A5" s="1">
        <f>RANK(D5,D$2:D$17)</f>
        <v>4</v>
      </c>
      <c r="B5" t="s">
        <v>63</v>
      </c>
      <c r="C5" s="7" t="s">
        <v>123</v>
      </c>
      <c r="D5" s="1">
        <v>-14</v>
      </c>
      <c r="F5" s="1">
        <v>13</v>
      </c>
      <c r="H5" s="1">
        <f>RANK(K5,K$2:K$17)</f>
        <v>4</v>
      </c>
      <c r="I5" t="s">
        <v>67</v>
      </c>
      <c r="J5" s="7" t="s">
        <v>71</v>
      </c>
      <c r="K5" s="1">
        <v>-37</v>
      </c>
      <c r="L5" s="1">
        <v>13</v>
      </c>
      <c r="O5" s="1">
        <f>RANK(R5,R$2:R$17)</f>
        <v>4</v>
      </c>
      <c r="P5" t="s">
        <v>116</v>
      </c>
      <c r="Q5" s="7" t="s">
        <v>128</v>
      </c>
      <c r="R5" s="1">
        <v>-60</v>
      </c>
      <c r="T5" s="1">
        <v>13</v>
      </c>
      <c r="V5" s="1">
        <f>RANK(Y5,Y$2:Y$17)</f>
        <v>4</v>
      </c>
      <c r="W5" t="s">
        <v>103</v>
      </c>
      <c r="X5" s="7" t="s">
        <v>124</v>
      </c>
      <c r="Y5" s="1">
        <v>-56</v>
      </c>
      <c r="Z5" s="1">
        <v>13</v>
      </c>
    </row>
    <row r="6" spans="1:27" x14ac:dyDescent="0.25">
      <c r="A6" s="1">
        <f>RANK(D6,D$2:D$17)</f>
        <v>5</v>
      </c>
      <c r="B6" t="s">
        <v>66</v>
      </c>
      <c r="C6" s="7" t="s">
        <v>123</v>
      </c>
      <c r="D6" s="1">
        <v>-25</v>
      </c>
      <c r="F6" s="1">
        <v>12</v>
      </c>
      <c r="H6" s="1">
        <f>RANK(K6,K$2:K$17)</f>
        <v>5</v>
      </c>
      <c r="I6" t="s">
        <v>85</v>
      </c>
      <c r="J6" s="7" t="s">
        <v>71</v>
      </c>
      <c r="K6" s="1">
        <v>-41</v>
      </c>
      <c r="L6" s="1">
        <v>12</v>
      </c>
      <c r="O6" s="1">
        <f>RANK(R6,R$2:R$17)</f>
        <v>5</v>
      </c>
      <c r="P6" t="s">
        <v>21</v>
      </c>
      <c r="Q6" s="7" t="s">
        <v>36</v>
      </c>
      <c r="R6" s="1">
        <v>-70</v>
      </c>
      <c r="S6" s="1">
        <v>12</v>
      </c>
      <c r="V6" s="1">
        <f>RANK(Y6,Y$2:Y$17)</f>
        <v>5</v>
      </c>
      <c r="W6" t="s">
        <v>28</v>
      </c>
      <c r="X6" s="7" t="s">
        <v>38</v>
      </c>
      <c r="Y6" s="1">
        <v>-66</v>
      </c>
      <c r="AA6" s="1">
        <v>12</v>
      </c>
    </row>
    <row r="7" spans="1:27" x14ac:dyDescent="0.25">
      <c r="A7" s="1">
        <f>RANK(D7,D$2:D$17)</f>
        <v>6</v>
      </c>
      <c r="B7" t="s">
        <v>29</v>
      </c>
      <c r="C7" s="7" t="s">
        <v>37</v>
      </c>
      <c r="D7" s="1">
        <v>-39</v>
      </c>
      <c r="E7" s="1">
        <v>11</v>
      </c>
      <c r="H7" s="1">
        <f>RANK(K7,K$2:K$17)</f>
        <v>6</v>
      </c>
      <c r="I7" t="s">
        <v>102</v>
      </c>
      <c r="J7" s="7" t="s">
        <v>129</v>
      </c>
      <c r="K7" s="1">
        <v>-74</v>
      </c>
      <c r="M7" s="1">
        <v>11</v>
      </c>
      <c r="O7" s="1">
        <f>RANK(R7,R$2:R$17)</f>
        <v>6</v>
      </c>
      <c r="P7" t="s">
        <v>65</v>
      </c>
      <c r="Q7" s="7" t="s">
        <v>128</v>
      </c>
      <c r="R7" s="1">
        <v>-102</v>
      </c>
      <c r="T7" s="1">
        <v>11</v>
      </c>
      <c r="V7" s="1">
        <f>RANK(Y7,Y$2:Y$17)</f>
        <v>6</v>
      </c>
      <c r="W7" t="s">
        <v>31</v>
      </c>
      <c r="X7" s="7" t="s">
        <v>38</v>
      </c>
      <c r="Y7" s="1">
        <v>-70</v>
      </c>
      <c r="AA7" s="1">
        <v>11</v>
      </c>
    </row>
    <row r="8" spans="1:27" x14ac:dyDescent="0.25">
      <c r="A8" s="1">
        <f>RANK(D8,D$2:D$17)</f>
        <v>7</v>
      </c>
      <c r="B8" t="s">
        <v>91</v>
      </c>
      <c r="C8" s="7" t="s">
        <v>37</v>
      </c>
      <c r="D8" s="1">
        <v>-47</v>
      </c>
      <c r="E8" s="1">
        <v>10</v>
      </c>
      <c r="H8" s="1">
        <f>RANK(K8,K$2:K$17)</f>
        <v>7</v>
      </c>
      <c r="I8" t="s">
        <v>70</v>
      </c>
      <c r="J8" s="7" t="s">
        <v>71</v>
      </c>
      <c r="K8" s="1">
        <v>-76</v>
      </c>
      <c r="L8" s="1">
        <v>10</v>
      </c>
      <c r="O8" s="1">
        <f>RANK(R8,R$2:R$17)</f>
        <v>7</v>
      </c>
      <c r="P8" t="s">
        <v>87</v>
      </c>
      <c r="Q8" s="7" t="s">
        <v>36</v>
      </c>
      <c r="R8" s="1">
        <v>-112</v>
      </c>
      <c r="S8" s="1">
        <v>10</v>
      </c>
      <c r="V8" s="1">
        <f>RANK(Y8,Y$2:Y$17)</f>
        <v>7</v>
      </c>
      <c r="W8" t="s">
        <v>110</v>
      </c>
      <c r="X8" s="7" t="s">
        <v>124</v>
      </c>
      <c r="Y8" s="1">
        <v>-73</v>
      </c>
      <c r="Z8" s="1">
        <v>10</v>
      </c>
    </row>
    <row r="9" spans="1:27" x14ac:dyDescent="0.25">
      <c r="A9" s="1">
        <f>RANK(D9,D$2:D$17)</f>
        <v>8</v>
      </c>
      <c r="B9" t="s">
        <v>26</v>
      </c>
      <c r="C9" s="7" t="s">
        <v>37</v>
      </c>
      <c r="D9" s="1">
        <v>-53</v>
      </c>
      <c r="E9" s="1">
        <v>9</v>
      </c>
      <c r="H9" s="1">
        <f>RANK(K9,K$2:K$17)</f>
        <v>8</v>
      </c>
      <c r="I9" t="s">
        <v>104</v>
      </c>
      <c r="J9" s="7" t="s">
        <v>129</v>
      </c>
      <c r="K9" s="1">
        <v>-88</v>
      </c>
      <c r="M9" s="1">
        <v>9</v>
      </c>
      <c r="O9" s="1">
        <f>RANK(R9,R$2:R$17)</f>
        <v>8</v>
      </c>
      <c r="P9" t="s">
        <v>125</v>
      </c>
      <c r="Q9" s="7" t="s">
        <v>36</v>
      </c>
      <c r="R9" s="1">
        <v>-117</v>
      </c>
      <c r="S9" s="1">
        <v>9</v>
      </c>
      <c r="V9" s="1">
        <f>RANK(Y9,Y$2:Y$17)</f>
        <v>8</v>
      </c>
      <c r="W9" t="s">
        <v>99</v>
      </c>
      <c r="X9" s="7" t="s">
        <v>124</v>
      </c>
      <c r="Y9" s="1">
        <v>-86</v>
      </c>
      <c r="Z9" s="1">
        <v>9</v>
      </c>
    </row>
    <row r="10" spans="1:27" x14ac:dyDescent="0.25">
      <c r="A10" s="1">
        <f>RANK(D10,D$2:D$17)</f>
        <v>9</v>
      </c>
      <c r="B10" t="s">
        <v>24</v>
      </c>
      <c r="C10" s="7" t="s">
        <v>37</v>
      </c>
      <c r="D10" s="1">
        <v>-81</v>
      </c>
      <c r="E10" s="1">
        <v>8</v>
      </c>
      <c r="H10" s="1">
        <f>RANK(K10,K$2:K$17)</f>
        <v>9</v>
      </c>
      <c r="I10" t="s">
        <v>100</v>
      </c>
      <c r="J10" s="7" t="s">
        <v>129</v>
      </c>
      <c r="K10" s="1">
        <v>-93</v>
      </c>
      <c r="M10" s="1">
        <v>8</v>
      </c>
      <c r="O10" s="1">
        <f>RANK(R10,R$2:R$17)</f>
        <v>9</v>
      </c>
      <c r="P10" t="s">
        <v>81</v>
      </c>
      <c r="Q10" s="7" t="s">
        <v>36</v>
      </c>
      <c r="R10" s="1">
        <v>-121</v>
      </c>
      <c r="S10" s="1">
        <v>8</v>
      </c>
      <c r="V10" s="1">
        <f>RANK(Y10,Y$2:Y$17)</f>
        <v>9</v>
      </c>
      <c r="W10" t="s">
        <v>89</v>
      </c>
      <c r="X10" s="7" t="s">
        <v>38</v>
      </c>
      <c r="Y10" s="1">
        <v>-113</v>
      </c>
      <c r="AA10" s="1">
        <v>8</v>
      </c>
    </row>
    <row r="11" spans="1:27" x14ac:dyDescent="0.25">
      <c r="A11" s="1">
        <f>RANK(D11,D$2:D$17)</f>
        <v>10</v>
      </c>
      <c r="B11" t="s">
        <v>94</v>
      </c>
      <c r="C11" s="7" t="s">
        <v>123</v>
      </c>
      <c r="D11" s="1">
        <v>-97</v>
      </c>
      <c r="F11" s="1">
        <v>7</v>
      </c>
      <c r="H11" s="1">
        <f>RANK(K11,K$2:K$17)</f>
        <v>10</v>
      </c>
      <c r="I11" t="s">
        <v>74</v>
      </c>
      <c r="J11" s="7" t="s">
        <v>71</v>
      </c>
      <c r="K11" s="1">
        <v>-108</v>
      </c>
      <c r="L11" s="1">
        <v>7</v>
      </c>
      <c r="O11" s="1">
        <f>RANK(R11,R$2:R$17)</f>
        <v>10</v>
      </c>
      <c r="P11" t="s">
        <v>121</v>
      </c>
      <c r="Q11" s="7" t="s">
        <v>128</v>
      </c>
      <c r="R11" s="1">
        <v>-135</v>
      </c>
      <c r="T11" s="1">
        <v>7</v>
      </c>
      <c r="V11" s="1">
        <f>RANK(Y11,Y$2:Y$17)</f>
        <v>10</v>
      </c>
      <c r="W11" t="s">
        <v>95</v>
      </c>
      <c r="X11" s="7" t="s">
        <v>124</v>
      </c>
      <c r="Y11" s="1">
        <v>-116</v>
      </c>
      <c r="Z11" s="1">
        <v>7</v>
      </c>
    </row>
    <row r="12" spans="1:27" x14ac:dyDescent="0.25">
      <c r="A12" s="1">
        <f>RANK(D12,D$2:D$17)</f>
        <v>11</v>
      </c>
      <c r="B12" t="s">
        <v>105</v>
      </c>
      <c r="C12" s="7" t="s">
        <v>123</v>
      </c>
      <c r="D12" s="1">
        <v>-98</v>
      </c>
      <c r="F12" s="1">
        <v>6</v>
      </c>
      <c r="H12" s="1">
        <f>RANK(K12,K$2:K$17)</f>
        <v>11</v>
      </c>
      <c r="I12" t="s">
        <v>90</v>
      </c>
      <c r="J12" s="7" t="s">
        <v>129</v>
      </c>
      <c r="K12" s="1">
        <v>-109</v>
      </c>
      <c r="M12" s="1">
        <v>6</v>
      </c>
      <c r="O12" s="1">
        <f>RANK(R12,R$2:R$17)</f>
        <v>11</v>
      </c>
      <c r="P12" t="s">
        <v>115</v>
      </c>
      <c r="Q12" s="7" t="s">
        <v>128</v>
      </c>
      <c r="R12" s="1">
        <v>-176</v>
      </c>
      <c r="T12" s="1">
        <v>6</v>
      </c>
      <c r="V12" s="1">
        <f>RANK(Y12,Y$2:Y$17)</f>
        <v>11</v>
      </c>
      <c r="W12" t="s">
        <v>109</v>
      </c>
      <c r="X12" s="7" t="s">
        <v>124</v>
      </c>
      <c r="Y12" s="1">
        <v>-118</v>
      </c>
      <c r="Z12" s="1">
        <v>6</v>
      </c>
    </row>
    <row r="13" spans="1:27" x14ac:dyDescent="0.25">
      <c r="A13" s="1">
        <f>RANK(D13,D$2:D$17)</f>
        <v>12</v>
      </c>
      <c r="B13" t="s">
        <v>64</v>
      </c>
      <c r="C13" s="7" t="s">
        <v>123</v>
      </c>
      <c r="D13" s="1">
        <v>-112</v>
      </c>
      <c r="F13" s="1">
        <v>5</v>
      </c>
      <c r="H13" s="1">
        <f>RANK(K13,K$2:K$17)</f>
        <v>12</v>
      </c>
      <c r="I13" t="s">
        <v>69</v>
      </c>
      <c r="J13" s="7" t="s">
        <v>71</v>
      </c>
      <c r="K13" s="1">
        <v>-118</v>
      </c>
      <c r="L13" s="1">
        <v>5</v>
      </c>
      <c r="O13" s="1">
        <f>RANK(R13,R$2:R$17)</f>
        <v>12</v>
      </c>
      <c r="P13" t="s">
        <v>118</v>
      </c>
      <c r="Q13" s="7" t="s">
        <v>128</v>
      </c>
      <c r="R13" s="1">
        <v>-259</v>
      </c>
      <c r="T13" s="1">
        <v>5</v>
      </c>
      <c r="V13" s="1">
        <f>RANK(Y13,Y$2:Y$17)</f>
        <v>12</v>
      </c>
      <c r="W13" t="s">
        <v>27</v>
      </c>
      <c r="X13" s="7" t="s">
        <v>38</v>
      </c>
      <c r="Y13" s="1">
        <v>-139</v>
      </c>
      <c r="AA13" s="1">
        <v>5</v>
      </c>
    </row>
    <row r="14" spans="1:27" x14ac:dyDescent="0.25">
      <c r="A14" s="1">
        <f>RANK(D14,D$2:D$17)</f>
        <v>13</v>
      </c>
      <c r="B14" t="s">
        <v>108</v>
      </c>
      <c r="C14" s="7" t="s">
        <v>37</v>
      </c>
      <c r="D14" s="1">
        <v>-142</v>
      </c>
      <c r="E14" s="1">
        <v>4</v>
      </c>
      <c r="H14" s="1">
        <f>RANK(K14,K$2:K$17)</f>
        <v>13</v>
      </c>
      <c r="I14" t="s">
        <v>101</v>
      </c>
      <c r="J14" s="7" t="s">
        <v>129</v>
      </c>
      <c r="K14" s="1">
        <v>-119</v>
      </c>
      <c r="M14" s="1">
        <v>4</v>
      </c>
      <c r="O14" s="1">
        <f>RANK(R14,R$2:R$17)</f>
        <v>13</v>
      </c>
      <c r="P14" t="s">
        <v>82</v>
      </c>
      <c r="Q14" s="7" t="s">
        <v>36</v>
      </c>
      <c r="R14" s="1">
        <v>-263</v>
      </c>
      <c r="S14" s="1">
        <v>4</v>
      </c>
      <c r="V14" s="1">
        <f>RANK(Y14,Y$2:Y$17)</f>
        <v>13</v>
      </c>
      <c r="W14" t="s">
        <v>106</v>
      </c>
      <c r="X14" s="7" t="s">
        <v>124</v>
      </c>
      <c r="Y14" s="1">
        <v>-168</v>
      </c>
      <c r="Z14" s="1">
        <v>4</v>
      </c>
    </row>
    <row r="15" spans="1:27" x14ac:dyDescent="0.25">
      <c r="A15" s="1">
        <f>RANK(D15,D$2:D$17)</f>
        <v>14</v>
      </c>
      <c r="B15" t="s">
        <v>112</v>
      </c>
      <c r="C15" s="7" t="s">
        <v>123</v>
      </c>
      <c r="D15" s="1">
        <v>-170</v>
      </c>
      <c r="F15" s="1">
        <v>3</v>
      </c>
      <c r="H15" s="1">
        <f>RANK(K15,K$2:K$17)</f>
        <v>14</v>
      </c>
      <c r="I15" t="s">
        <v>84</v>
      </c>
      <c r="J15" s="7" t="s">
        <v>71</v>
      </c>
      <c r="K15" s="1">
        <v>-129</v>
      </c>
      <c r="L15" s="1">
        <v>3</v>
      </c>
      <c r="O15" s="1">
        <f>RANK(R15,R$2:R$17)</f>
        <v>14</v>
      </c>
      <c r="P15" t="s">
        <v>119</v>
      </c>
      <c r="Q15" s="7" t="s">
        <v>128</v>
      </c>
      <c r="R15" s="1">
        <v>-302</v>
      </c>
      <c r="T15" s="1">
        <v>3</v>
      </c>
      <c r="V15" s="1">
        <f>RANK(Y15,Y$2:Y$17)</f>
        <v>14</v>
      </c>
      <c r="W15" t="s">
        <v>117</v>
      </c>
      <c r="X15" s="7" t="s">
        <v>38</v>
      </c>
      <c r="Y15" s="1">
        <v>-211</v>
      </c>
      <c r="AA15" s="1">
        <v>3</v>
      </c>
    </row>
    <row r="16" spans="1:27" x14ac:dyDescent="0.25">
      <c r="A16" s="1">
        <f>RANK(D16,D$2:D$17)</f>
        <v>15</v>
      </c>
      <c r="B16" t="s">
        <v>83</v>
      </c>
      <c r="C16" s="7" t="s">
        <v>123</v>
      </c>
      <c r="D16" s="1">
        <v>-215</v>
      </c>
      <c r="F16" s="1">
        <v>2</v>
      </c>
      <c r="H16" s="1">
        <f>RANK(K16,K$2:K$17)</f>
        <v>15</v>
      </c>
      <c r="I16" t="s">
        <v>113</v>
      </c>
      <c r="J16" s="7" t="s">
        <v>129</v>
      </c>
      <c r="K16" s="1">
        <v>-140</v>
      </c>
      <c r="M16" s="1">
        <v>2</v>
      </c>
      <c r="O16" s="1">
        <f>RANK(R16,R$2:R$17)</f>
        <v>15</v>
      </c>
      <c r="P16" t="s">
        <v>114</v>
      </c>
      <c r="Q16" s="7" t="s">
        <v>128</v>
      </c>
      <c r="R16" s="1">
        <v>-393</v>
      </c>
      <c r="T16" s="1">
        <v>2</v>
      </c>
      <c r="V16" s="1">
        <f>RANK(Y16,Y$2:Y$17)</f>
        <v>15</v>
      </c>
      <c r="W16" t="s">
        <v>107</v>
      </c>
      <c r="X16" s="7" t="s">
        <v>124</v>
      </c>
      <c r="Y16" s="1">
        <v>-231</v>
      </c>
      <c r="Z16" s="1">
        <v>2</v>
      </c>
    </row>
    <row r="17" spans="1:27" x14ac:dyDescent="0.25">
      <c r="A17" s="1">
        <f>RANK(D17,D$2:D$17)</f>
        <v>16</v>
      </c>
      <c r="B17" t="s">
        <v>122</v>
      </c>
      <c r="C17" s="7" t="s">
        <v>37</v>
      </c>
      <c r="D17" s="1">
        <v>-400</v>
      </c>
      <c r="E17" s="1">
        <v>1</v>
      </c>
      <c r="H17" s="1">
        <f>RANK(K17,K$2:K$17)</f>
        <v>16</v>
      </c>
      <c r="I17" t="s">
        <v>126</v>
      </c>
      <c r="J17" s="7" t="s">
        <v>129</v>
      </c>
      <c r="K17" s="1">
        <v>-252</v>
      </c>
      <c r="M17" s="1">
        <v>1</v>
      </c>
      <c r="O17" s="1">
        <f>RANK(R17,R$2:R$17)</f>
        <v>16</v>
      </c>
      <c r="P17" t="s">
        <v>111</v>
      </c>
      <c r="Q17" s="7" t="s">
        <v>128</v>
      </c>
      <c r="R17" s="1">
        <v>-453</v>
      </c>
      <c r="T17" s="1">
        <v>1</v>
      </c>
      <c r="V17" s="1">
        <f>RANK(Y17,Y$2:Y$17)</f>
        <v>16</v>
      </c>
      <c r="W17" t="s">
        <v>86</v>
      </c>
      <c r="X17" s="7" t="s">
        <v>38</v>
      </c>
      <c r="Y17" s="1">
        <v>-252</v>
      </c>
      <c r="AA17" s="1">
        <v>1</v>
      </c>
    </row>
    <row r="18" spans="1:27" x14ac:dyDescent="0.25">
      <c r="E18" s="1">
        <f>SUM(E2:E17)</f>
        <v>73</v>
      </c>
      <c r="F18" s="1">
        <f>SUM(F2:F17)</f>
        <v>63</v>
      </c>
      <c r="L18" s="1">
        <f>SUM(L2:L17)</f>
        <v>79</v>
      </c>
      <c r="M18" s="1">
        <f>SUM(M2:M17)</f>
        <v>57</v>
      </c>
      <c r="S18" s="1">
        <f>SUM(S2:S17)</f>
        <v>88</v>
      </c>
      <c r="T18" s="1">
        <f>SUM(T2:T17)</f>
        <v>48</v>
      </c>
      <c r="Z18" s="1">
        <f>SUM(Z2:Z17)</f>
        <v>67</v>
      </c>
      <c r="AA18" s="1">
        <f>SUM(AA2:AA17)</f>
        <v>69</v>
      </c>
    </row>
    <row r="20" spans="1:27" x14ac:dyDescent="0.25">
      <c r="B20" s="1" t="s">
        <v>40</v>
      </c>
    </row>
    <row r="21" spans="1:27" x14ac:dyDescent="0.25">
      <c r="E21" s="9" t="s">
        <v>36</v>
      </c>
      <c r="F21" s="9" t="s">
        <v>37</v>
      </c>
      <c r="L21" s="9" t="s">
        <v>36</v>
      </c>
      <c r="M21" s="9" t="s">
        <v>123</v>
      </c>
      <c r="S21" s="9" t="s">
        <v>36</v>
      </c>
      <c r="T21" s="9" t="s">
        <v>71</v>
      </c>
      <c r="Z21" s="9" t="s">
        <v>36</v>
      </c>
      <c r="AA21" s="9" t="s">
        <v>129</v>
      </c>
    </row>
    <row r="22" spans="1:27" x14ac:dyDescent="0.25">
      <c r="A22" s="1">
        <f>RANK(D22,D$22:D$37)</f>
        <v>1</v>
      </c>
      <c r="B22" t="s">
        <v>30</v>
      </c>
      <c r="C22" s="7" t="s">
        <v>37</v>
      </c>
      <c r="D22" s="1">
        <v>-3</v>
      </c>
      <c r="F22" s="1">
        <v>16</v>
      </c>
      <c r="H22" s="1">
        <f>RANK(K22,K$22:K$37)</f>
        <v>1</v>
      </c>
      <c r="I22" t="s">
        <v>62</v>
      </c>
      <c r="J22" s="7" t="s">
        <v>123</v>
      </c>
      <c r="K22" s="1">
        <v>-7</v>
      </c>
      <c r="M22" s="1">
        <v>16</v>
      </c>
      <c r="O22" s="1">
        <f>RANK(R22,R$22:R$37)</f>
        <v>1</v>
      </c>
      <c r="P22" t="s">
        <v>98</v>
      </c>
      <c r="Q22" s="7" t="s">
        <v>36</v>
      </c>
      <c r="R22" s="1">
        <v>-14</v>
      </c>
      <c r="S22" s="1">
        <v>16</v>
      </c>
      <c r="V22" s="1">
        <f>RANK(Y22,Y$22:Y$37)</f>
        <v>1</v>
      </c>
      <c r="W22" t="s">
        <v>98</v>
      </c>
      <c r="X22" s="7" t="s">
        <v>36</v>
      </c>
      <c r="Y22" s="1">
        <v>-14</v>
      </c>
      <c r="Z22" s="1">
        <v>16</v>
      </c>
    </row>
    <row r="23" spans="1:27" x14ac:dyDescent="0.25">
      <c r="A23" s="1">
        <f>RANK(D23,D$22:D$37)</f>
        <v>2</v>
      </c>
      <c r="B23" t="s">
        <v>80</v>
      </c>
      <c r="C23" s="7" t="s">
        <v>37</v>
      </c>
      <c r="D23" s="1">
        <v>-9</v>
      </c>
      <c r="F23" s="1">
        <v>15</v>
      </c>
      <c r="H23" s="1">
        <f>RANK(K23,K$22:K$37)</f>
        <v>2</v>
      </c>
      <c r="I23" t="s">
        <v>98</v>
      </c>
      <c r="J23" s="7" t="s">
        <v>36</v>
      </c>
      <c r="K23" s="1">
        <v>-14</v>
      </c>
      <c r="L23" s="1">
        <v>14.5</v>
      </c>
      <c r="O23" s="1">
        <f>RANK(R23,R$22:R$37)</f>
        <v>2</v>
      </c>
      <c r="P23" t="s">
        <v>68</v>
      </c>
      <c r="Q23" s="7" t="s">
        <v>71</v>
      </c>
      <c r="R23" s="1">
        <v>-31</v>
      </c>
      <c r="T23" s="1">
        <v>14.5</v>
      </c>
      <c r="V23" s="1">
        <f>RANK(Y23,Y$22:Y$37)</f>
        <v>2</v>
      </c>
      <c r="W23" t="s">
        <v>96</v>
      </c>
      <c r="X23" s="7" t="s">
        <v>129</v>
      </c>
      <c r="Y23" s="1">
        <v>-27</v>
      </c>
      <c r="AA23" s="1">
        <v>15</v>
      </c>
    </row>
    <row r="24" spans="1:27" x14ac:dyDescent="0.25">
      <c r="A24" s="1">
        <f>RANK(D24,D$22:D$37)</f>
        <v>3</v>
      </c>
      <c r="B24" t="s">
        <v>98</v>
      </c>
      <c r="C24" s="7" t="s">
        <v>36</v>
      </c>
      <c r="D24" s="1">
        <v>-14</v>
      </c>
      <c r="E24" s="1">
        <v>14</v>
      </c>
      <c r="H24" s="1">
        <f>RANK(K24,K$22:K$37)</f>
        <v>2</v>
      </c>
      <c r="I24" t="s">
        <v>63</v>
      </c>
      <c r="J24" s="7" t="s">
        <v>123</v>
      </c>
      <c r="K24" s="1">
        <v>-14</v>
      </c>
      <c r="M24" s="1">
        <v>14.5</v>
      </c>
      <c r="O24" s="1">
        <f>RANK(R24,R$22:R$37)</f>
        <v>2</v>
      </c>
      <c r="P24" t="s">
        <v>23</v>
      </c>
      <c r="Q24" s="7" t="s">
        <v>71</v>
      </c>
      <c r="R24" s="1">
        <v>-31</v>
      </c>
      <c r="T24" s="1">
        <v>14.5</v>
      </c>
      <c r="V24" s="1">
        <f>RANK(Y24,Y$22:Y$37)</f>
        <v>3</v>
      </c>
      <c r="W24" t="s">
        <v>22</v>
      </c>
      <c r="X24" s="7" t="s">
        <v>36</v>
      </c>
      <c r="Y24" s="1">
        <v>-45</v>
      </c>
      <c r="Z24" s="1">
        <v>14</v>
      </c>
    </row>
    <row r="25" spans="1:27" x14ac:dyDescent="0.25">
      <c r="A25" s="1">
        <f>RANK(D25,D$22:D$37)</f>
        <v>4</v>
      </c>
      <c r="B25" t="s">
        <v>29</v>
      </c>
      <c r="C25" s="7" t="s">
        <v>37</v>
      </c>
      <c r="D25" s="1">
        <v>-39</v>
      </c>
      <c r="F25" s="1">
        <v>13</v>
      </c>
      <c r="H25" s="1">
        <f>RANK(K25,K$22:K$37)</f>
        <v>4</v>
      </c>
      <c r="I25" t="s">
        <v>66</v>
      </c>
      <c r="J25" s="7" t="s">
        <v>123</v>
      </c>
      <c r="K25" s="1">
        <v>-25</v>
      </c>
      <c r="M25" s="1">
        <v>13</v>
      </c>
      <c r="O25" s="1">
        <f>RANK(R25,R$22:R$37)</f>
        <v>4</v>
      </c>
      <c r="P25" t="s">
        <v>67</v>
      </c>
      <c r="Q25" s="7" t="s">
        <v>71</v>
      </c>
      <c r="R25" s="1">
        <v>-37</v>
      </c>
      <c r="T25" s="1">
        <v>13</v>
      </c>
      <c r="V25" s="1">
        <f>RANK(Y25,Y$22:Y$37)</f>
        <v>4</v>
      </c>
      <c r="W25" t="s">
        <v>120</v>
      </c>
      <c r="X25" s="7" t="s">
        <v>36</v>
      </c>
      <c r="Y25" s="1">
        <v>-46</v>
      </c>
      <c r="Z25" s="1">
        <v>13</v>
      </c>
    </row>
    <row r="26" spans="1:27" x14ac:dyDescent="0.25">
      <c r="A26" s="1">
        <f>RANK(D26,D$22:D$37)</f>
        <v>5</v>
      </c>
      <c r="B26" t="s">
        <v>22</v>
      </c>
      <c r="C26" s="7" t="s">
        <v>36</v>
      </c>
      <c r="D26" s="1">
        <v>-45</v>
      </c>
      <c r="E26" s="1">
        <v>12</v>
      </c>
      <c r="H26" s="1">
        <f>RANK(K26,K$22:K$37)</f>
        <v>5</v>
      </c>
      <c r="I26" t="s">
        <v>22</v>
      </c>
      <c r="J26" s="7" t="s">
        <v>36</v>
      </c>
      <c r="K26" s="1">
        <v>-45</v>
      </c>
      <c r="L26" s="1">
        <v>12</v>
      </c>
      <c r="O26" s="1">
        <f>RANK(R26,R$22:R$37)</f>
        <v>5</v>
      </c>
      <c r="P26" t="s">
        <v>85</v>
      </c>
      <c r="Q26" s="7" t="s">
        <v>71</v>
      </c>
      <c r="R26" s="1">
        <v>-41</v>
      </c>
      <c r="T26" s="1">
        <v>12</v>
      </c>
      <c r="V26" s="1">
        <f>RANK(Y26,Y$22:Y$37)</f>
        <v>5</v>
      </c>
      <c r="W26" t="s">
        <v>21</v>
      </c>
      <c r="X26" s="7" t="s">
        <v>36</v>
      </c>
      <c r="Y26" s="1">
        <v>-70</v>
      </c>
      <c r="Z26" s="1">
        <v>12</v>
      </c>
    </row>
    <row r="27" spans="1:27" x14ac:dyDescent="0.25">
      <c r="A27" s="1">
        <f>RANK(D27,D$22:D$37)</f>
        <v>6</v>
      </c>
      <c r="B27" t="s">
        <v>120</v>
      </c>
      <c r="C27" s="7" t="s">
        <v>36</v>
      </c>
      <c r="D27" s="1">
        <v>-46</v>
      </c>
      <c r="E27" s="1">
        <v>11</v>
      </c>
      <c r="H27" s="1">
        <f>RANK(K27,K$22:K$37)</f>
        <v>6</v>
      </c>
      <c r="I27" t="s">
        <v>120</v>
      </c>
      <c r="J27" s="7" t="s">
        <v>36</v>
      </c>
      <c r="K27" s="1">
        <v>-46</v>
      </c>
      <c r="L27" s="1">
        <v>11</v>
      </c>
      <c r="O27" s="1">
        <f>RANK(R27,R$22:R$37)</f>
        <v>6</v>
      </c>
      <c r="P27" t="s">
        <v>22</v>
      </c>
      <c r="Q27" s="7" t="s">
        <v>36</v>
      </c>
      <c r="R27" s="1">
        <v>-45</v>
      </c>
      <c r="S27" s="1">
        <v>11</v>
      </c>
      <c r="V27" s="1">
        <f>RANK(Y27,Y$22:Y$37)</f>
        <v>6</v>
      </c>
      <c r="W27" t="s">
        <v>102</v>
      </c>
      <c r="X27" s="7" t="s">
        <v>129</v>
      </c>
      <c r="Y27" s="1">
        <v>-74</v>
      </c>
      <c r="AA27" s="1">
        <v>11</v>
      </c>
    </row>
    <row r="28" spans="1:27" x14ac:dyDescent="0.25">
      <c r="A28" s="1">
        <f>RANK(D28,D$22:D$37)</f>
        <v>7</v>
      </c>
      <c r="B28" t="s">
        <v>91</v>
      </c>
      <c r="C28" s="7" t="s">
        <v>37</v>
      </c>
      <c r="D28" s="1">
        <v>-47</v>
      </c>
      <c r="F28" s="1">
        <v>10</v>
      </c>
      <c r="H28" s="1">
        <f>RANK(K28,K$22:K$37)</f>
        <v>7</v>
      </c>
      <c r="I28" t="s">
        <v>21</v>
      </c>
      <c r="J28" s="7" t="s">
        <v>36</v>
      </c>
      <c r="K28" s="1">
        <v>-70</v>
      </c>
      <c r="L28" s="1">
        <v>10</v>
      </c>
      <c r="O28" s="1">
        <f>RANK(R28,R$22:R$37)</f>
        <v>7</v>
      </c>
      <c r="P28" t="s">
        <v>120</v>
      </c>
      <c r="Q28" s="7" t="s">
        <v>36</v>
      </c>
      <c r="R28" s="1">
        <v>-46</v>
      </c>
      <c r="S28" s="1">
        <v>10</v>
      </c>
      <c r="V28" s="1">
        <f>RANK(Y28,Y$22:Y$37)</f>
        <v>7</v>
      </c>
      <c r="W28" t="s">
        <v>104</v>
      </c>
      <c r="X28" s="7" t="s">
        <v>129</v>
      </c>
      <c r="Y28" s="1">
        <v>-88</v>
      </c>
      <c r="AA28" s="1">
        <v>10</v>
      </c>
    </row>
    <row r="29" spans="1:27" x14ac:dyDescent="0.25">
      <c r="A29" s="1">
        <f>RANK(D29,D$22:D$37)</f>
        <v>8</v>
      </c>
      <c r="B29" t="s">
        <v>26</v>
      </c>
      <c r="C29" s="7" t="s">
        <v>37</v>
      </c>
      <c r="D29" s="1">
        <v>-53</v>
      </c>
      <c r="F29" s="1">
        <v>9</v>
      </c>
      <c r="H29" s="1">
        <f>RANK(K29,K$22:K$37)</f>
        <v>8</v>
      </c>
      <c r="I29" t="s">
        <v>94</v>
      </c>
      <c r="J29" s="7" t="s">
        <v>123</v>
      </c>
      <c r="K29" s="1">
        <v>-97</v>
      </c>
      <c r="M29" s="1">
        <v>9</v>
      </c>
      <c r="O29" s="1">
        <f>RANK(R29,R$22:R$37)</f>
        <v>8</v>
      </c>
      <c r="P29" t="s">
        <v>21</v>
      </c>
      <c r="Q29" s="7" t="s">
        <v>36</v>
      </c>
      <c r="R29" s="1">
        <v>-70</v>
      </c>
      <c r="S29" s="1">
        <v>9</v>
      </c>
      <c r="V29" s="1">
        <f>RANK(Y29,Y$22:Y$37)</f>
        <v>8</v>
      </c>
      <c r="W29" t="s">
        <v>100</v>
      </c>
      <c r="X29" s="7" t="s">
        <v>129</v>
      </c>
      <c r="Y29" s="1">
        <v>-93</v>
      </c>
      <c r="AA29" s="1">
        <v>9</v>
      </c>
    </row>
    <row r="30" spans="1:27" x14ac:dyDescent="0.25">
      <c r="A30" s="1">
        <f>RANK(D30,D$22:D$37)</f>
        <v>9</v>
      </c>
      <c r="B30" t="s">
        <v>21</v>
      </c>
      <c r="C30" s="7" t="s">
        <v>36</v>
      </c>
      <c r="D30" s="1">
        <v>-70</v>
      </c>
      <c r="E30" s="1">
        <v>8</v>
      </c>
      <c r="H30" s="1">
        <f>RANK(K30,K$22:K$37)</f>
        <v>9</v>
      </c>
      <c r="I30" t="s">
        <v>105</v>
      </c>
      <c r="J30" s="7" t="s">
        <v>123</v>
      </c>
      <c r="K30" s="1">
        <v>-98</v>
      </c>
      <c r="M30" s="1">
        <v>8</v>
      </c>
      <c r="O30" s="1">
        <f>RANK(R30,R$22:R$37)</f>
        <v>9</v>
      </c>
      <c r="P30" t="s">
        <v>70</v>
      </c>
      <c r="Q30" s="7" t="s">
        <v>71</v>
      </c>
      <c r="R30" s="1">
        <v>-76</v>
      </c>
      <c r="T30" s="1">
        <v>8</v>
      </c>
      <c r="V30" s="1">
        <f>RANK(Y30,Y$22:Y$37)</f>
        <v>9</v>
      </c>
      <c r="W30" t="s">
        <v>90</v>
      </c>
      <c r="X30" s="7" t="s">
        <v>129</v>
      </c>
      <c r="Y30" s="1">
        <v>-109</v>
      </c>
      <c r="AA30" s="1">
        <v>8</v>
      </c>
    </row>
    <row r="31" spans="1:27" x14ac:dyDescent="0.25">
      <c r="A31" s="1">
        <f>RANK(D31,D$22:D$37)</f>
        <v>10</v>
      </c>
      <c r="B31" t="s">
        <v>24</v>
      </c>
      <c r="C31" s="7" t="s">
        <v>37</v>
      </c>
      <c r="D31" s="1">
        <v>-81</v>
      </c>
      <c r="F31" s="1">
        <v>7</v>
      </c>
      <c r="H31" s="1">
        <f>RANK(K31,K$22:K$37)</f>
        <v>10</v>
      </c>
      <c r="I31" t="s">
        <v>87</v>
      </c>
      <c r="J31" s="7" t="s">
        <v>36</v>
      </c>
      <c r="K31" s="1">
        <v>-112</v>
      </c>
      <c r="L31" s="1">
        <v>6.5</v>
      </c>
      <c r="O31" s="1">
        <f>RANK(R31,R$22:R$37)</f>
        <v>10</v>
      </c>
      <c r="P31" t="s">
        <v>74</v>
      </c>
      <c r="Q31" s="7" t="s">
        <v>71</v>
      </c>
      <c r="R31" s="1">
        <v>-108</v>
      </c>
      <c r="T31" s="1">
        <v>7</v>
      </c>
      <c r="V31" s="1">
        <f>RANK(Y31,Y$22:Y$37)</f>
        <v>10</v>
      </c>
      <c r="W31" t="s">
        <v>87</v>
      </c>
      <c r="X31" s="7" t="s">
        <v>36</v>
      </c>
      <c r="Y31" s="1">
        <v>-112</v>
      </c>
      <c r="Z31" s="1">
        <v>7</v>
      </c>
    </row>
    <row r="32" spans="1:27" x14ac:dyDescent="0.25">
      <c r="A32" s="1">
        <f>RANK(D32,D$22:D$37)</f>
        <v>11</v>
      </c>
      <c r="B32" t="s">
        <v>87</v>
      </c>
      <c r="C32" s="7" t="s">
        <v>36</v>
      </c>
      <c r="D32" s="1">
        <v>-112</v>
      </c>
      <c r="E32" s="1">
        <v>6</v>
      </c>
      <c r="H32" s="1">
        <f>RANK(K32,K$22:K$37)</f>
        <v>10</v>
      </c>
      <c r="I32" t="s">
        <v>64</v>
      </c>
      <c r="J32" s="7" t="s">
        <v>123</v>
      </c>
      <c r="K32" s="1">
        <v>-112</v>
      </c>
      <c r="M32" s="1">
        <v>6.5</v>
      </c>
      <c r="O32" s="1">
        <f>RANK(R32,R$22:R$37)</f>
        <v>11</v>
      </c>
      <c r="P32" t="s">
        <v>87</v>
      </c>
      <c r="Q32" s="7" t="s">
        <v>36</v>
      </c>
      <c r="R32" s="1">
        <v>-112</v>
      </c>
      <c r="S32" s="1">
        <v>6</v>
      </c>
      <c r="V32" s="1">
        <f>RANK(Y32,Y$22:Y$37)</f>
        <v>11</v>
      </c>
      <c r="W32" t="s">
        <v>125</v>
      </c>
      <c r="X32" s="7" t="s">
        <v>36</v>
      </c>
      <c r="Y32" s="1">
        <v>-117</v>
      </c>
      <c r="Z32" s="1">
        <v>6</v>
      </c>
    </row>
    <row r="33" spans="1:27" x14ac:dyDescent="0.25">
      <c r="A33" s="1">
        <f>RANK(D33,D$22:D$37)</f>
        <v>12</v>
      </c>
      <c r="B33" t="s">
        <v>125</v>
      </c>
      <c r="C33" s="7" t="s">
        <v>36</v>
      </c>
      <c r="D33" s="1">
        <v>-117</v>
      </c>
      <c r="E33" s="1">
        <v>5</v>
      </c>
      <c r="H33" s="1">
        <f>RANK(K33,K$22:K$37)</f>
        <v>12</v>
      </c>
      <c r="I33" t="s">
        <v>125</v>
      </c>
      <c r="J33" s="7" t="s">
        <v>36</v>
      </c>
      <c r="K33" s="1">
        <v>-117</v>
      </c>
      <c r="L33" s="1">
        <v>5</v>
      </c>
      <c r="O33" s="1">
        <f>RANK(R33,R$22:R$37)</f>
        <v>12</v>
      </c>
      <c r="P33" t="s">
        <v>125</v>
      </c>
      <c r="Q33" s="7" t="s">
        <v>36</v>
      </c>
      <c r="R33" s="1">
        <v>-117</v>
      </c>
      <c r="S33" s="1">
        <v>5</v>
      </c>
      <c r="V33" s="1">
        <f>RANK(Y33,Y$22:Y$37)</f>
        <v>12</v>
      </c>
      <c r="W33" t="s">
        <v>101</v>
      </c>
      <c r="X33" s="7" t="s">
        <v>129</v>
      </c>
      <c r="Y33" s="1">
        <v>-119</v>
      </c>
      <c r="AA33" s="1">
        <v>5</v>
      </c>
    </row>
    <row r="34" spans="1:27" x14ac:dyDescent="0.25">
      <c r="A34" s="1">
        <f>RANK(D34,D$22:D$37)</f>
        <v>13</v>
      </c>
      <c r="B34" t="s">
        <v>81</v>
      </c>
      <c r="C34" s="7" t="s">
        <v>36</v>
      </c>
      <c r="D34" s="1">
        <v>-121</v>
      </c>
      <c r="E34" s="1">
        <v>4</v>
      </c>
      <c r="H34" s="1">
        <f>RANK(K34,K$22:K$37)</f>
        <v>13</v>
      </c>
      <c r="I34" t="s">
        <v>81</v>
      </c>
      <c r="J34" s="7" t="s">
        <v>36</v>
      </c>
      <c r="K34" s="1">
        <v>-121</v>
      </c>
      <c r="L34" s="1">
        <v>4</v>
      </c>
      <c r="O34" s="1">
        <f>RANK(R34,R$22:R$37)</f>
        <v>13</v>
      </c>
      <c r="P34" t="s">
        <v>69</v>
      </c>
      <c r="Q34" s="7" t="s">
        <v>71</v>
      </c>
      <c r="R34" s="1">
        <v>-118</v>
      </c>
      <c r="T34" s="1">
        <v>4</v>
      </c>
      <c r="V34" s="1">
        <f>RANK(Y34,Y$22:Y$37)</f>
        <v>13</v>
      </c>
      <c r="W34" t="s">
        <v>81</v>
      </c>
      <c r="X34" s="7" t="s">
        <v>36</v>
      </c>
      <c r="Y34" s="1">
        <v>-121</v>
      </c>
      <c r="Z34" s="1">
        <v>4</v>
      </c>
    </row>
    <row r="35" spans="1:27" x14ac:dyDescent="0.25">
      <c r="A35" s="1">
        <f>RANK(D35,D$22:D$37)</f>
        <v>14</v>
      </c>
      <c r="B35" t="s">
        <v>108</v>
      </c>
      <c r="C35" s="7" t="s">
        <v>37</v>
      </c>
      <c r="D35" s="1">
        <v>-142</v>
      </c>
      <c r="F35" s="1">
        <v>3</v>
      </c>
      <c r="H35" s="1">
        <f>RANK(K35,K$22:K$37)</f>
        <v>14</v>
      </c>
      <c r="I35" t="s">
        <v>112</v>
      </c>
      <c r="J35" s="7" t="s">
        <v>123</v>
      </c>
      <c r="K35" s="1">
        <v>-170</v>
      </c>
      <c r="M35" s="1">
        <v>3</v>
      </c>
      <c r="O35" s="1">
        <f>RANK(R35,R$22:R$37)</f>
        <v>14</v>
      </c>
      <c r="P35" t="s">
        <v>81</v>
      </c>
      <c r="Q35" s="7" t="s">
        <v>36</v>
      </c>
      <c r="R35" s="1">
        <v>-121</v>
      </c>
      <c r="S35" s="1">
        <v>3</v>
      </c>
      <c r="V35" s="1">
        <f>RANK(Y35,Y$22:Y$37)</f>
        <v>14</v>
      </c>
      <c r="W35" t="s">
        <v>113</v>
      </c>
      <c r="X35" s="7" t="s">
        <v>129</v>
      </c>
      <c r="Y35" s="1">
        <v>-140</v>
      </c>
      <c r="AA35" s="1">
        <v>3</v>
      </c>
    </row>
    <row r="36" spans="1:27" x14ac:dyDescent="0.25">
      <c r="A36" s="1">
        <f>RANK(D36,D$22:D$37)</f>
        <v>15</v>
      </c>
      <c r="B36" t="s">
        <v>82</v>
      </c>
      <c r="C36" s="7" t="s">
        <v>36</v>
      </c>
      <c r="D36" s="1">
        <v>-263</v>
      </c>
      <c r="E36" s="1">
        <v>2</v>
      </c>
      <c r="H36" s="1">
        <f>RANK(K36,K$22:K$37)</f>
        <v>15</v>
      </c>
      <c r="I36" t="s">
        <v>83</v>
      </c>
      <c r="J36" s="7" t="s">
        <v>123</v>
      </c>
      <c r="K36" s="1">
        <v>-215</v>
      </c>
      <c r="M36" s="1">
        <v>2</v>
      </c>
      <c r="O36" s="1">
        <f>RANK(R36,R$22:R$37)</f>
        <v>15</v>
      </c>
      <c r="P36" t="s">
        <v>84</v>
      </c>
      <c r="Q36" s="7" t="s">
        <v>71</v>
      </c>
      <c r="R36" s="1">
        <v>-129</v>
      </c>
      <c r="T36" s="1">
        <v>2</v>
      </c>
      <c r="V36" s="1">
        <f>RANK(Y36,Y$22:Y$37)</f>
        <v>15</v>
      </c>
      <c r="W36" t="s">
        <v>126</v>
      </c>
      <c r="X36" s="7" t="s">
        <v>129</v>
      </c>
      <c r="Y36" s="1">
        <v>-252</v>
      </c>
      <c r="AA36" s="1">
        <v>2</v>
      </c>
    </row>
    <row r="37" spans="1:27" x14ac:dyDescent="0.25">
      <c r="A37" s="1">
        <f>RANK(D37,D$22:D$37)</f>
        <v>16</v>
      </c>
      <c r="B37" t="s">
        <v>122</v>
      </c>
      <c r="C37" s="7" t="s">
        <v>37</v>
      </c>
      <c r="D37" s="1">
        <v>-400</v>
      </c>
      <c r="F37" s="1">
        <v>1</v>
      </c>
      <c r="H37" s="1">
        <f>RANK(K37,K$22:K$37)</f>
        <v>16</v>
      </c>
      <c r="I37" t="s">
        <v>82</v>
      </c>
      <c r="J37" s="7" t="s">
        <v>36</v>
      </c>
      <c r="K37" s="1">
        <v>-263</v>
      </c>
      <c r="L37" s="1">
        <v>1</v>
      </c>
      <c r="O37" s="1">
        <f>RANK(R37,R$22:R$37)</f>
        <v>16</v>
      </c>
      <c r="P37" t="s">
        <v>82</v>
      </c>
      <c r="Q37" s="7" t="s">
        <v>36</v>
      </c>
      <c r="R37" s="1">
        <v>-263</v>
      </c>
      <c r="S37" s="1">
        <v>1</v>
      </c>
      <c r="V37" s="1">
        <f>RANK(Y37,Y$22:Y$37)</f>
        <v>16</v>
      </c>
      <c r="W37" t="s">
        <v>82</v>
      </c>
      <c r="X37" s="7" t="s">
        <v>36</v>
      </c>
      <c r="Y37" s="1">
        <v>-263</v>
      </c>
      <c r="Z37" s="1">
        <v>1</v>
      </c>
    </row>
    <row r="38" spans="1:27" x14ac:dyDescent="0.25">
      <c r="E38" s="1">
        <f>SUM(E22:E37)</f>
        <v>62</v>
      </c>
      <c r="F38" s="1">
        <f>SUM(F22:F37)</f>
        <v>74</v>
      </c>
      <c r="L38" s="1">
        <f>SUM(L22:L37)</f>
        <v>64</v>
      </c>
      <c r="M38" s="1">
        <f>SUM(M22:M37)</f>
        <v>72</v>
      </c>
      <c r="S38" s="1">
        <f>SUM(S22:S37)</f>
        <v>61</v>
      </c>
      <c r="T38" s="1">
        <f>SUM(T22:T37)</f>
        <v>75</v>
      </c>
      <c r="Z38" s="1">
        <f>SUM(Z22:Z37)</f>
        <v>73</v>
      </c>
      <c r="AA38" s="1">
        <f>SUM(AA22:AA37)</f>
        <v>63</v>
      </c>
    </row>
    <row r="40" spans="1:27" x14ac:dyDescent="0.25">
      <c r="E40" s="9" t="s">
        <v>36</v>
      </c>
      <c r="F40" s="9" t="s">
        <v>124</v>
      </c>
      <c r="L40" s="9" t="s">
        <v>36</v>
      </c>
      <c r="M40" s="9" t="s">
        <v>38</v>
      </c>
      <c r="S40" s="9" t="s">
        <v>128</v>
      </c>
      <c r="T40" s="9" t="s">
        <v>37</v>
      </c>
      <c r="Z40" s="9" t="s">
        <v>128</v>
      </c>
      <c r="AA40" s="9" t="s">
        <v>123</v>
      </c>
    </row>
    <row r="41" spans="1:27" x14ac:dyDescent="0.25">
      <c r="A41" s="1">
        <f>RANK(D41,D$41:D$56)</f>
        <v>1</v>
      </c>
      <c r="B41" t="s">
        <v>98</v>
      </c>
      <c r="C41" s="7" t="s">
        <v>36</v>
      </c>
      <c r="D41" s="1">
        <v>-14</v>
      </c>
      <c r="E41" s="1">
        <v>16</v>
      </c>
      <c r="H41" s="1">
        <f>RANK(K41,K$41:K$56)</f>
        <v>1</v>
      </c>
      <c r="I41" t="s">
        <v>98</v>
      </c>
      <c r="J41" s="7" t="s">
        <v>36</v>
      </c>
      <c r="K41" s="1">
        <v>-14</v>
      </c>
      <c r="L41" s="1">
        <v>16</v>
      </c>
      <c r="O41" s="1">
        <f>RANK(R41,R$41:R$56)</f>
        <v>1</v>
      </c>
      <c r="P41" t="s">
        <v>30</v>
      </c>
      <c r="Q41" s="7" t="s">
        <v>37</v>
      </c>
      <c r="R41" s="1">
        <v>-3</v>
      </c>
      <c r="T41" s="1">
        <v>16</v>
      </c>
      <c r="V41" s="1">
        <f>RANK(Y41,Y$41:Y$56)</f>
        <v>1</v>
      </c>
      <c r="W41" t="s">
        <v>62</v>
      </c>
      <c r="X41" s="7" t="s">
        <v>123</v>
      </c>
      <c r="Y41" s="1">
        <v>-7</v>
      </c>
      <c r="AA41" s="1">
        <v>16</v>
      </c>
    </row>
    <row r="42" spans="1:27" x14ac:dyDescent="0.25">
      <c r="A42" s="1">
        <f>RANK(D42,D$41:D$56)</f>
        <v>2</v>
      </c>
      <c r="B42" t="s">
        <v>88</v>
      </c>
      <c r="C42" s="7" t="s">
        <v>124</v>
      </c>
      <c r="D42" s="1">
        <v>-26</v>
      </c>
      <c r="F42" s="1">
        <v>15</v>
      </c>
      <c r="H42" s="1">
        <f>RANK(K42,K$41:K$56)</f>
        <v>2</v>
      </c>
      <c r="I42" t="s">
        <v>25</v>
      </c>
      <c r="J42" s="7" t="s">
        <v>38</v>
      </c>
      <c r="K42" s="1">
        <v>-43</v>
      </c>
      <c r="M42" s="1">
        <v>15</v>
      </c>
      <c r="O42" s="1">
        <f>RANK(R42,R$41:R$56)</f>
        <v>2</v>
      </c>
      <c r="P42" t="s">
        <v>80</v>
      </c>
      <c r="Q42" s="7" t="s">
        <v>37</v>
      </c>
      <c r="R42" s="1">
        <v>-9</v>
      </c>
      <c r="T42" s="1">
        <v>15</v>
      </c>
      <c r="V42" s="1">
        <f>RANK(Y42,Y$41:Y$56)</f>
        <v>2</v>
      </c>
      <c r="W42" t="s">
        <v>63</v>
      </c>
      <c r="X42" s="7" t="s">
        <v>123</v>
      </c>
      <c r="Y42" s="1">
        <v>-14</v>
      </c>
      <c r="AA42" s="1">
        <v>15</v>
      </c>
    </row>
    <row r="43" spans="1:27" x14ac:dyDescent="0.25">
      <c r="A43" s="1">
        <f>RANK(D43,D$41:D$56)</f>
        <v>3</v>
      </c>
      <c r="B43" t="s">
        <v>22</v>
      </c>
      <c r="C43" s="7" t="s">
        <v>36</v>
      </c>
      <c r="D43" s="1">
        <v>-45</v>
      </c>
      <c r="E43" s="1">
        <v>14</v>
      </c>
      <c r="H43" s="1">
        <f>RANK(K43,K$41:K$56)</f>
        <v>3</v>
      </c>
      <c r="I43" t="s">
        <v>22</v>
      </c>
      <c r="J43" s="7" t="s">
        <v>36</v>
      </c>
      <c r="K43" s="1">
        <v>-45</v>
      </c>
      <c r="L43" s="1">
        <v>14</v>
      </c>
      <c r="O43" s="1">
        <f>RANK(R43,R$41:R$56)</f>
        <v>3</v>
      </c>
      <c r="P43" t="s">
        <v>29</v>
      </c>
      <c r="Q43" s="7" t="s">
        <v>37</v>
      </c>
      <c r="R43" s="1">
        <v>-39</v>
      </c>
      <c r="T43" s="1">
        <v>14</v>
      </c>
      <c r="V43" s="1">
        <f>RANK(Y43,Y$41:Y$56)</f>
        <v>3</v>
      </c>
      <c r="W43" t="s">
        <v>66</v>
      </c>
      <c r="X43" s="7" t="s">
        <v>123</v>
      </c>
      <c r="Y43" s="1">
        <v>-25</v>
      </c>
      <c r="AA43" s="1">
        <v>14</v>
      </c>
    </row>
    <row r="44" spans="1:27" x14ac:dyDescent="0.25">
      <c r="A44" s="1">
        <f>RANK(D44,D$41:D$56)</f>
        <v>4</v>
      </c>
      <c r="B44" t="s">
        <v>120</v>
      </c>
      <c r="C44" s="7" t="s">
        <v>36</v>
      </c>
      <c r="D44" s="1">
        <v>-46</v>
      </c>
      <c r="E44" s="1">
        <v>13</v>
      </c>
      <c r="H44" s="1">
        <f>RANK(K44,K$41:K$56)</f>
        <v>4</v>
      </c>
      <c r="I44" t="s">
        <v>120</v>
      </c>
      <c r="J44" s="7" t="s">
        <v>36</v>
      </c>
      <c r="K44" s="1">
        <v>-46</v>
      </c>
      <c r="L44" s="1">
        <v>12.5</v>
      </c>
      <c r="O44" s="1">
        <f>RANK(R44,R$41:R$56)</f>
        <v>4</v>
      </c>
      <c r="P44" t="s">
        <v>91</v>
      </c>
      <c r="Q44" s="7" t="s">
        <v>37</v>
      </c>
      <c r="R44" s="1">
        <v>-47</v>
      </c>
      <c r="T44" s="1">
        <v>13</v>
      </c>
      <c r="V44" s="1">
        <f>RANK(Y44,Y$41:Y$56)</f>
        <v>4</v>
      </c>
      <c r="W44" t="s">
        <v>116</v>
      </c>
      <c r="X44" s="7" t="s">
        <v>128</v>
      </c>
      <c r="Y44" s="1">
        <v>-60</v>
      </c>
      <c r="Z44" s="1">
        <v>13</v>
      </c>
    </row>
    <row r="45" spans="1:27" x14ac:dyDescent="0.25">
      <c r="A45" s="1">
        <f>RANK(D45,D$41:D$56)</f>
        <v>5</v>
      </c>
      <c r="B45" t="s">
        <v>103</v>
      </c>
      <c r="C45" s="7" t="s">
        <v>124</v>
      </c>
      <c r="D45" s="1">
        <v>-56</v>
      </c>
      <c r="F45" s="1">
        <v>12</v>
      </c>
      <c r="H45" s="1">
        <f>RANK(K45,K$41:K$56)</f>
        <v>4</v>
      </c>
      <c r="I45" t="s">
        <v>75</v>
      </c>
      <c r="J45" s="7" t="s">
        <v>38</v>
      </c>
      <c r="K45" s="1">
        <v>-46</v>
      </c>
      <c r="M45" s="1">
        <v>12.5</v>
      </c>
      <c r="O45" s="1">
        <f>RANK(R45,R$41:R$56)</f>
        <v>5</v>
      </c>
      <c r="P45" t="s">
        <v>26</v>
      </c>
      <c r="Q45" s="7" t="s">
        <v>37</v>
      </c>
      <c r="R45" s="1">
        <v>-53</v>
      </c>
      <c r="T45" s="1">
        <v>12</v>
      </c>
      <c r="V45" s="1">
        <f>RANK(Y45,Y$41:Y$56)</f>
        <v>5</v>
      </c>
      <c r="W45" t="s">
        <v>94</v>
      </c>
      <c r="X45" s="7" t="s">
        <v>123</v>
      </c>
      <c r="Y45" s="1">
        <v>-97</v>
      </c>
      <c r="AA45" s="1">
        <v>12</v>
      </c>
    </row>
    <row r="46" spans="1:27" x14ac:dyDescent="0.25">
      <c r="A46" s="1">
        <f>RANK(D46,D$41:D$56)</f>
        <v>6</v>
      </c>
      <c r="B46" t="s">
        <v>21</v>
      </c>
      <c r="C46" s="7" t="s">
        <v>36</v>
      </c>
      <c r="D46" s="1">
        <v>-70</v>
      </c>
      <c r="E46" s="1">
        <v>11</v>
      </c>
      <c r="H46" s="1">
        <f>RANK(K46,K$41:K$56)</f>
        <v>6</v>
      </c>
      <c r="I46" t="s">
        <v>28</v>
      </c>
      <c r="J46" s="7" t="s">
        <v>38</v>
      </c>
      <c r="K46" s="1">
        <v>-66</v>
      </c>
      <c r="M46" s="1">
        <v>11</v>
      </c>
      <c r="O46" s="1">
        <f>RANK(R46,R$41:R$56)</f>
        <v>6</v>
      </c>
      <c r="P46" t="s">
        <v>116</v>
      </c>
      <c r="Q46" s="7" t="s">
        <v>128</v>
      </c>
      <c r="R46" s="1">
        <v>-60</v>
      </c>
      <c r="S46" s="1">
        <v>11</v>
      </c>
      <c r="V46" s="1">
        <f>RANK(Y46,Y$41:Y$56)</f>
        <v>6</v>
      </c>
      <c r="W46" t="s">
        <v>105</v>
      </c>
      <c r="X46" s="7" t="s">
        <v>123</v>
      </c>
      <c r="Y46" s="1">
        <v>-98</v>
      </c>
      <c r="AA46" s="1">
        <v>11</v>
      </c>
    </row>
    <row r="47" spans="1:27" x14ac:dyDescent="0.25">
      <c r="A47" s="1">
        <f>RANK(D47,D$41:D$56)</f>
        <v>7</v>
      </c>
      <c r="B47" t="s">
        <v>110</v>
      </c>
      <c r="C47" s="7" t="s">
        <v>124</v>
      </c>
      <c r="D47" s="1">
        <v>-73</v>
      </c>
      <c r="F47" s="1">
        <v>10</v>
      </c>
      <c r="H47" s="1">
        <f>RANK(K47,K$41:K$56)</f>
        <v>7</v>
      </c>
      <c r="I47" t="s">
        <v>21</v>
      </c>
      <c r="J47" s="7" t="s">
        <v>36</v>
      </c>
      <c r="K47" s="1">
        <v>-70</v>
      </c>
      <c r="L47" s="1">
        <v>9.5</v>
      </c>
      <c r="O47" s="1">
        <f>RANK(R47,R$41:R$56)</f>
        <v>7</v>
      </c>
      <c r="P47" t="s">
        <v>24</v>
      </c>
      <c r="Q47" s="7" t="s">
        <v>37</v>
      </c>
      <c r="R47" s="1">
        <v>-81</v>
      </c>
      <c r="T47" s="1">
        <v>10</v>
      </c>
      <c r="V47" s="1">
        <f>RANK(Y47,Y$41:Y$56)</f>
        <v>7</v>
      </c>
      <c r="W47" t="s">
        <v>65</v>
      </c>
      <c r="X47" s="7" t="s">
        <v>128</v>
      </c>
      <c r="Y47" s="1">
        <v>-102</v>
      </c>
      <c r="Z47" s="1">
        <v>10</v>
      </c>
    </row>
    <row r="48" spans="1:27" x14ac:dyDescent="0.25">
      <c r="A48" s="1">
        <f>RANK(D48,D$41:D$56)</f>
        <v>8</v>
      </c>
      <c r="B48" t="s">
        <v>99</v>
      </c>
      <c r="C48" s="7" t="s">
        <v>124</v>
      </c>
      <c r="D48" s="1">
        <v>-86</v>
      </c>
      <c r="F48" s="1">
        <v>9</v>
      </c>
      <c r="H48" s="1">
        <f>RANK(K48,K$41:K$56)</f>
        <v>7</v>
      </c>
      <c r="I48" t="s">
        <v>31</v>
      </c>
      <c r="J48" s="7" t="s">
        <v>38</v>
      </c>
      <c r="K48" s="1">
        <v>-70</v>
      </c>
      <c r="M48" s="1">
        <v>9.5</v>
      </c>
      <c r="O48" s="1">
        <f>RANK(R48,R$41:R$56)</f>
        <v>8</v>
      </c>
      <c r="P48" t="s">
        <v>65</v>
      </c>
      <c r="Q48" s="7" t="s">
        <v>128</v>
      </c>
      <c r="R48" s="1">
        <v>-102</v>
      </c>
      <c r="S48" s="1">
        <v>9</v>
      </c>
      <c r="V48" s="1">
        <f>RANK(Y48,Y$41:Y$56)</f>
        <v>8</v>
      </c>
      <c r="W48" t="s">
        <v>64</v>
      </c>
      <c r="X48" s="7" t="s">
        <v>123</v>
      </c>
      <c r="Y48" s="1">
        <v>-112</v>
      </c>
      <c r="AA48" s="1">
        <v>9</v>
      </c>
    </row>
    <row r="49" spans="1:27" x14ac:dyDescent="0.25">
      <c r="A49" s="1">
        <f>RANK(D49,D$41:D$56)</f>
        <v>9</v>
      </c>
      <c r="B49" t="s">
        <v>87</v>
      </c>
      <c r="C49" s="7" t="s">
        <v>36</v>
      </c>
      <c r="D49" s="1">
        <v>-112</v>
      </c>
      <c r="E49" s="1">
        <v>8</v>
      </c>
      <c r="H49" s="1">
        <f>RANK(K49,K$41:K$56)</f>
        <v>9</v>
      </c>
      <c r="I49" t="s">
        <v>87</v>
      </c>
      <c r="J49" s="7" t="s">
        <v>36</v>
      </c>
      <c r="K49" s="1">
        <v>-112</v>
      </c>
      <c r="L49" s="1">
        <v>8</v>
      </c>
      <c r="O49" s="1">
        <f>RANK(R49,R$41:R$56)</f>
        <v>9</v>
      </c>
      <c r="P49" t="s">
        <v>121</v>
      </c>
      <c r="Q49" s="7" t="s">
        <v>128</v>
      </c>
      <c r="R49" s="1">
        <v>-135</v>
      </c>
      <c r="S49" s="1">
        <v>8</v>
      </c>
      <c r="V49" s="1">
        <f>RANK(Y49,Y$41:Y$56)</f>
        <v>9</v>
      </c>
      <c r="W49" t="s">
        <v>121</v>
      </c>
      <c r="X49" s="7" t="s">
        <v>128</v>
      </c>
      <c r="Y49" s="1">
        <v>-135</v>
      </c>
      <c r="Z49" s="1">
        <v>8</v>
      </c>
    </row>
    <row r="50" spans="1:27" x14ac:dyDescent="0.25">
      <c r="A50" s="1">
        <f>RANK(D50,D$41:D$56)</f>
        <v>10</v>
      </c>
      <c r="B50" t="s">
        <v>95</v>
      </c>
      <c r="C50" s="7" t="s">
        <v>124</v>
      </c>
      <c r="D50" s="1">
        <v>-116</v>
      </c>
      <c r="F50" s="1">
        <v>7</v>
      </c>
      <c r="H50" s="1">
        <f>RANK(K50,K$41:K$56)</f>
        <v>10</v>
      </c>
      <c r="I50" t="s">
        <v>89</v>
      </c>
      <c r="J50" s="7" t="s">
        <v>38</v>
      </c>
      <c r="K50" s="1">
        <v>-113</v>
      </c>
      <c r="M50" s="1">
        <v>7</v>
      </c>
      <c r="O50" s="1">
        <f>RANK(R50,R$41:R$56)</f>
        <v>10</v>
      </c>
      <c r="P50" t="s">
        <v>108</v>
      </c>
      <c r="Q50" s="7" t="s">
        <v>37</v>
      </c>
      <c r="R50" s="1">
        <v>-142</v>
      </c>
      <c r="T50" s="1">
        <v>7</v>
      </c>
      <c r="V50" s="1">
        <f>RANK(Y50,Y$41:Y$56)</f>
        <v>10</v>
      </c>
      <c r="W50" t="s">
        <v>112</v>
      </c>
      <c r="X50" s="7" t="s">
        <v>123</v>
      </c>
      <c r="Y50" s="1">
        <v>-170</v>
      </c>
      <c r="AA50" s="1">
        <v>7</v>
      </c>
    </row>
    <row r="51" spans="1:27" x14ac:dyDescent="0.25">
      <c r="A51" s="1">
        <f>RANK(D51,D$41:D$56)</f>
        <v>11</v>
      </c>
      <c r="B51" t="s">
        <v>125</v>
      </c>
      <c r="C51" s="7" t="s">
        <v>36</v>
      </c>
      <c r="D51" s="1">
        <v>-117</v>
      </c>
      <c r="E51" s="1">
        <v>6</v>
      </c>
      <c r="H51" s="1">
        <f>RANK(K51,K$41:K$56)</f>
        <v>11</v>
      </c>
      <c r="I51" t="s">
        <v>125</v>
      </c>
      <c r="J51" s="7" t="s">
        <v>36</v>
      </c>
      <c r="K51" s="1">
        <v>-117</v>
      </c>
      <c r="L51" s="1">
        <v>6</v>
      </c>
      <c r="O51" s="1">
        <f>RANK(R51,R$41:R$56)</f>
        <v>11</v>
      </c>
      <c r="P51" t="s">
        <v>115</v>
      </c>
      <c r="Q51" s="7" t="s">
        <v>128</v>
      </c>
      <c r="R51" s="1">
        <v>-176</v>
      </c>
      <c r="S51" s="1">
        <v>6</v>
      </c>
      <c r="V51" s="1">
        <f>RANK(Y51,Y$41:Y$56)</f>
        <v>11</v>
      </c>
      <c r="W51" t="s">
        <v>115</v>
      </c>
      <c r="X51" s="7" t="s">
        <v>128</v>
      </c>
      <c r="Y51" s="1">
        <v>-176</v>
      </c>
      <c r="Z51" s="1">
        <v>6</v>
      </c>
    </row>
    <row r="52" spans="1:27" x14ac:dyDescent="0.25">
      <c r="A52" s="1">
        <f>RANK(D52,D$41:D$56)</f>
        <v>12</v>
      </c>
      <c r="B52" t="s">
        <v>109</v>
      </c>
      <c r="C52" s="7" t="s">
        <v>124</v>
      </c>
      <c r="D52" s="1">
        <v>-118</v>
      </c>
      <c r="F52" s="1">
        <v>5</v>
      </c>
      <c r="H52" s="1">
        <f>RANK(K52,K$41:K$56)</f>
        <v>12</v>
      </c>
      <c r="I52" t="s">
        <v>81</v>
      </c>
      <c r="J52" s="7" t="s">
        <v>36</v>
      </c>
      <c r="K52" s="1">
        <v>-121</v>
      </c>
      <c r="L52" s="1">
        <v>5</v>
      </c>
      <c r="O52" s="1">
        <f>RANK(R52,R$41:R$56)</f>
        <v>12</v>
      </c>
      <c r="P52" t="s">
        <v>118</v>
      </c>
      <c r="Q52" s="7" t="s">
        <v>128</v>
      </c>
      <c r="R52" s="1">
        <v>-259</v>
      </c>
      <c r="S52" s="1">
        <v>5</v>
      </c>
      <c r="V52" s="1">
        <f>RANK(Y52,Y$41:Y$56)</f>
        <v>12</v>
      </c>
      <c r="W52" t="s">
        <v>83</v>
      </c>
      <c r="X52" s="7" t="s">
        <v>123</v>
      </c>
      <c r="Y52" s="1">
        <v>-215</v>
      </c>
      <c r="AA52" s="1">
        <v>5</v>
      </c>
    </row>
    <row r="53" spans="1:27" x14ac:dyDescent="0.25">
      <c r="A53" s="1">
        <f>RANK(D53,D$41:D$56)</f>
        <v>13</v>
      </c>
      <c r="B53" t="s">
        <v>81</v>
      </c>
      <c r="C53" s="7" t="s">
        <v>36</v>
      </c>
      <c r="D53" s="1">
        <v>-121</v>
      </c>
      <c r="E53" s="1">
        <v>4</v>
      </c>
      <c r="H53" s="1">
        <f>RANK(K53,K$41:K$56)</f>
        <v>13</v>
      </c>
      <c r="I53" t="s">
        <v>27</v>
      </c>
      <c r="J53" s="7" t="s">
        <v>38</v>
      </c>
      <c r="K53" s="1">
        <v>-139</v>
      </c>
      <c r="M53" s="1">
        <v>4</v>
      </c>
      <c r="O53" s="1">
        <f>RANK(R53,R$41:R$56)</f>
        <v>13</v>
      </c>
      <c r="P53" t="s">
        <v>119</v>
      </c>
      <c r="Q53" s="7" t="s">
        <v>128</v>
      </c>
      <c r="R53" s="1">
        <v>-302</v>
      </c>
      <c r="S53" s="1">
        <v>4</v>
      </c>
      <c r="V53" s="1">
        <f>RANK(Y53,Y$41:Y$56)</f>
        <v>13</v>
      </c>
      <c r="W53" t="s">
        <v>118</v>
      </c>
      <c r="X53" s="7" t="s">
        <v>128</v>
      </c>
      <c r="Y53" s="1">
        <v>-259</v>
      </c>
      <c r="Z53" s="1">
        <v>4</v>
      </c>
    </row>
    <row r="54" spans="1:27" x14ac:dyDescent="0.25">
      <c r="A54" s="1">
        <f>RANK(D54,D$41:D$56)</f>
        <v>14</v>
      </c>
      <c r="B54" t="s">
        <v>106</v>
      </c>
      <c r="C54" s="7" t="s">
        <v>124</v>
      </c>
      <c r="D54" s="1">
        <v>-168</v>
      </c>
      <c r="F54" s="1">
        <v>3</v>
      </c>
      <c r="H54" s="1">
        <f>RANK(K54,K$41:K$56)</f>
        <v>14</v>
      </c>
      <c r="I54" t="s">
        <v>117</v>
      </c>
      <c r="J54" s="7" t="s">
        <v>38</v>
      </c>
      <c r="K54" s="1">
        <v>-211</v>
      </c>
      <c r="M54" s="1">
        <v>3</v>
      </c>
      <c r="O54" s="1">
        <f>RANK(R54,R$41:R$56)</f>
        <v>14</v>
      </c>
      <c r="P54" t="s">
        <v>114</v>
      </c>
      <c r="Q54" s="7" t="s">
        <v>128</v>
      </c>
      <c r="R54" s="1">
        <v>-393</v>
      </c>
      <c r="S54" s="1">
        <v>3</v>
      </c>
      <c r="V54" s="1">
        <f>RANK(Y54,Y$41:Y$56)</f>
        <v>14</v>
      </c>
      <c r="W54" t="s">
        <v>119</v>
      </c>
      <c r="X54" s="7" t="s">
        <v>128</v>
      </c>
      <c r="Y54" s="1">
        <v>-302</v>
      </c>
      <c r="Z54" s="1">
        <v>3</v>
      </c>
    </row>
    <row r="55" spans="1:27" x14ac:dyDescent="0.25">
      <c r="A55" s="1">
        <f>RANK(D55,D$41:D$56)</f>
        <v>15</v>
      </c>
      <c r="B55" t="s">
        <v>107</v>
      </c>
      <c r="C55" s="7" t="s">
        <v>124</v>
      </c>
      <c r="D55" s="1">
        <v>-231</v>
      </c>
      <c r="F55" s="1">
        <v>2</v>
      </c>
      <c r="H55" s="1">
        <f>RANK(K55,K$41:K$56)</f>
        <v>15</v>
      </c>
      <c r="I55" t="s">
        <v>86</v>
      </c>
      <c r="J55" s="7" t="s">
        <v>38</v>
      </c>
      <c r="K55" s="1">
        <v>-252</v>
      </c>
      <c r="M55" s="1">
        <v>2</v>
      </c>
      <c r="O55" s="1">
        <f>RANK(R55,R$41:R$56)</f>
        <v>15</v>
      </c>
      <c r="P55" t="s">
        <v>122</v>
      </c>
      <c r="Q55" s="7" t="s">
        <v>37</v>
      </c>
      <c r="R55" s="1">
        <v>-400</v>
      </c>
      <c r="T55" s="1">
        <v>2</v>
      </c>
      <c r="V55" s="1">
        <f>RANK(Y55,Y$41:Y$56)</f>
        <v>15</v>
      </c>
      <c r="W55" t="s">
        <v>114</v>
      </c>
      <c r="X55" s="7" t="s">
        <v>128</v>
      </c>
      <c r="Y55" s="1">
        <v>-393</v>
      </c>
      <c r="Z55" s="1">
        <v>2</v>
      </c>
    </row>
    <row r="56" spans="1:27" x14ac:dyDescent="0.25">
      <c r="A56" s="1">
        <f>RANK(D56,D$41:D$56)</f>
        <v>16</v>
      </c>
      <c r="B56" t="s">
        <v>82</v>
      </c>
      <c r="C56" s="7" t="s">
        <v>36</v>
      </c>
      <c r="D56" s="1">
        <v>-263</v>
      </c>
      <c r="E56" s="1">
        <v>1</v>
      </c>
      <c r="H56" s="1">
        <f>RANK(K56,K$41:K$56)</f>
        <v>16</v>
      </c>
      <c r="I56" t="s">
        <v>82</v>
      </c>
      <c r="J56" s="7" t="s">
        <v>36</v>
      </c>
      <c r="K56" s="1">
        <v>-263</v>
      </c>
      <c r="L56" s="1">
        <v>1</v>
      </c>
      <c r="O56" s="1">
        <f>RANK(R56,R$41:R$56)</f>
        <v>16</v>
      </c>
      <c r="P56" t="s">
        <v>111</v>
      </c>
      <c r="Q56" s="7" t="s">
        <v>128</v>
      </c>
      <c r="R56" s="1">
        <v>-453</v>
      </c>
      <c r="S56" s="1">
        <v>1</v>
      </c>
      <c r="V56" s="1">
        <f>RANK(Y56,Y$41:Y$56)</f>
        <v>16</v>
      </c>
      <c r="W56" t="s">
        <v>111</v>
      </c>
      <c r="X56" s="7" t="s">
        <v>128</v>
      </c>
      <c r="Y56" s="1">
        <v>-453</v>
      </c>
      <c r="Z56" s="1">
        <v>1</v>
      </c>
    </row>
    <row r="57" spans="1:27" x14ac:dyDescent="0.25">
      <c r="E57" s="1">
        <f>SUM(E41:E56)</f>
        <v>73</v>
      </c>
      <c r="F57" s="1">
        <f>SUM(F41:F56)</f>
        <v>63</v>
      </c>
      <c r="L57" s="1">
        <f>SUM(L41:L56)</f>
        <v>72</v>
      </c>
      <c r="M57" s="1">
        <f>SUM(M41:M56)</f>
        <v>64</v>
      </c>
      <c r="S57" s="1">
        <f>SUM(S41:S56)</f>
        <v>47</v>
      </c>
      <c r="T57" s="1">
        <f>SUM(T41:T56)</f>
        <v>89</v>
      </c>
      <c r="Z57" s="1">
        <f>SUM(Z41:Z56)</f>
        <v>47</v>
      </c>
      <c r="AA57" s="1">
        <f>SUM(AA41:AA56)</f>
        <v>89</v>
      </c>
    </row>
    <row r="60" spans="1:27" x14ac:dyDescent="0.25">
      <c r="E60" s="9" t="s">
        <v>128</v>
      </c>
      <c r="F60" s="9" t="s">
        <v>71</v>
      </c>
      <c r="L60" s="9" t="s">
        <v>128</v>
      </c>
      <c r="M60" s="9" t="s">
        <v>129</v>
      </c>
      <c r="S60" s="9" t="s">
        <v>128</v>
      </c>
      <c r="T60" s="9" t="s">
        <v>124</v>
      </c>
      <c r="Z60" s="9" t="s">
        <v>128</v>
      </c>
      <c r="AA60" s="9" t="s">
        <v>38</v>
      </c>
    </row>
    <row r="61" spans="1:27" x14ac:dyDescent="0.25">
      <c r="A61" s="1">
        <f>RANK(D61,D$61:D$76)</f>
        <v>1</v>
      </c>
      <c r="B61" t="s">
        <v>68</v>
      </c>
      <c r="C61" s="7" t="s">
        <v>71</v>
      </c>
      <c r="D61" s="1">
        <v>-31</v>
      </c>
      <c r="F61" s="1">
        <v>15.5</v>
      </c>
      <c r="H61" s="1">
        <f>RANK(K61,K$61:K$76)</f>
        <v>1</v>
      </c>
      <c r="I61" t="s">
        <v>96</v>
      </c>
      <c r="J61" s="7" t="s">
        <v>129</v>
      </c>
      <c r="K61" s="1">
        <v>-27</v>
      </c>
      <c r="M61" s="1">
        <v>16</v>
      </c>
      <c r="O61" s="1">
        <f>RANK(R61,R$61:R$76)</f>
        <v>1</v>
      </c>
      <c r="P61" t="s">
        <v>88</v>
      </c>
      <c r="Q61" s="7" t="s">
        <v>124</v>
      </c>
      <c r="R61" s="1">
        <v>-26</v>
      </c>
      <c r="T61" s="1">
        <v>16</v>
      </c>
      <c r="V61" s="1">
        <f>RANK(Y61,Y$61:Y$76)</f>
        <v>1</v>
      </c>
      <c r="W61" t="s">
        <v>25</v>
      </c>
      <c r="X61" s="7" t="s">
        <v>38</v>
      </c>
      <c r="Y61" s="1">
        <v>-43</v>
      </c>
      <c r="AA61" s="1">
        <v>16</v>
      </c>
    </row>
    <row r="62" spans="1:27" x14ac:dyDescent="0.25">
      <c r="A62" s="1">
        <f>RANK(D62,D$61:D$76)</f>
        <v>1</v>
      </c>
      <c r="B62" t="s">
        <v>23</v>
      </c>
      <c r="C62" s="7" t="s">
        <v>71</v>
      </c>
      <c r="D62" s="1">
        <v>-31</v>
      </c>
      <c r="F62" s="1">
        <v>15.5</v>
      </c>
      <c r="H62" s="1">
        <f>RANK(K62,K$61:K$76)</f>
        <v>2</v>
      </c>
      <c r="I62" t="s">
        <v>116</v>
      </c>
      <c r="J62" s="7" t="s">
        <v>128</v>
      </c>
      <c r="K62" s="1">
        <v>-60</v>
      </c>
      <c r="L62" s="1">
        <v>15</v>
      </c>
      <c r="O62" s="1">
        <f>RANK(R62,R$61:R$76)</f>
        <v>2</v>
      </c>
      <c r="P62" t="s">
        <v>103</v>
      </c>
      <c r="Q62" s="7" t="s">
        <v>124</v>
      </c>
      <c r="R62" s="1">
        <v>-56</v>
      </c>
      <c r="T62" s="1">
        <v>15</v>
      </c>
      <c r="V62" s="1">
        <f>RANK(Y62,Y$61:Y$76)</f>
        <v>2</v>
      </c>
      <c r="W62" t="s">
        <v>75</v>
      </c>
      <c r="X62" s="7" t="s">
        <v>38</v>
      </c>
      <c r="Y62" s="1">
        <v>-46</v>
      </c>
      <c r="AA62" s="1">
        <v>15</v>
      </c>
    </row>
    <row r="63" spans="1:27" x14ac:dyDescent="0.25">
      <c r="A63" s="1">
        <f>RANK(D63,D$61:D$76)</f>
        <v>3</v>
      </c>
      <c r="B63" t="s">
        <v>67</v>
      </c>
      <c r="C63" s="7" t="s">
        <v>71</v>
      </c>
      <c r="D63" s="1">
        <v>-37</v>
      </c>
      <c r="F63" s="1">
        <v>14</v>
      </c>
      <c r="H63" s="1">
        <f>RANK(K63,K$61:K$76)</f>
        <v>3</v>
      </c>
      <c r="I63" t="s">
        <v>102</v>
      </c>
      <c r="J63" s="7" t="s">
        <v>129</v>
      </c>
      <c r="K63" s="1">
        <v>-74</v>
      </c>
      <c r="M63" s="1">
        <v>14</v>
      </c>
      <c r="O63" s="1">
        <f>RANK(R63,R$61:R$76)</f>
        <v>3</v>
      </c>
      <c r="P63" t="s">
        <v>116</v>
      </c>
      <c r="Q63" s="7" t="s">
        <v>128</v>
      </c>
      <c r="R63" s="1">
        <v>-60</v>
      </c>
      <c r="S63" s="1">
        <v>14</v>
      </c>
      <c r="V63" s="1">
        <f>RANK(Y63,Y$61:Y$76)</f>
        <v>3</v>
      </c>
      <c r="W63" t="s">
        <v>116</v>
      </c>
      <c r="X63" s="7" t="s">
        <v>128</v>
      </c>
      <c r="Y63" s="1">
        <v>-60</v>
      </c>
      <c r="Z63" s="1">
        <v>14</v>
      </c>
    </row>
    <row r="64" spans="1:27" x14ac:dyDescent="0.25">
      <c r="A64" s="1">
        <f>RANK(D64,D$61:D$76)</f>
        <v>4</v>
      </c>
      <c r="B64" t="s">
        <v>85</v>
      </c>
      <c r="C64" s="7" t="s">
        <v>71</v>
      </c>
      <c r="D64" s="1">
        <v>-41</v>
      </c>
      <c r="F64" s="1">
        <v>13</v>
      </c>
      <c r="H64" s="1">
        <f>RANK(K64,K$61:K$76)</f>
        <v>4</v>
      </c>
      <c r="I64" t="s">
        <v>104</v>
      </c>
      <c r="J64" s="7" t="s">
        <v>129</v>
      </c>
      <c r="K64" s="1">
        <v>-88</v>
      </c>
      <c r="M64" s="1">
        <v>13</v>
      </c>
      <c r="O64" s="1">
        <f>RANK(R64,R$61:R$76)</f>
        <v>4</v>
      </c>
      <c r="P64" t="s">
        <v>110</v>
      </c>
      <c r="Q64" s="7" t="s">
        <v>124</v>
      </c>
      <c r="R64" s="1">
        <v>-73</v>
      </c>
      <c r="T64" s="1">
        <v>13</v>
      </c>
      <c r="V64" s="1">
        <f>RANK(Y64,Y$61:Y$76)</f>
        <v>4</v>
      </c>
      <c r="W64" t="s">
        <v>28</v>
      </c>
      <c r="X64" s="7" t="s">
        <v>38</v>
      </c>
      <c r="Y64" s="1">
        <v>-66</v>
      </c>
      <c r="AA64" s="1">
        <v>13</v>
      </c>
    </row>
    <row r="65" spans="1:27" x14ac:dyDescent="0.25">
      <c r="A65" s="1">
        <f>RANK(D65,D$61:D$76)</f>
        <v>5</v>
      </c>
      <c r="B65" t="s">
        <v>116</v>
      </c>
      <c r="C65" s="7" t="s">
        <v>128</v>
      </c>
      <c r="D65" s="1">
        <v>-60</v>
      </c>
      <c r="E65" s="1">
        <v>12</v>
      </c>
      <c r="H65" s="1">
        <f>RANK(K65,K$61:K$76)</f>
        <v>5</v>
      </c>
      <c r="I65" t="s">
        <v>100</v>
      </c>
      <c r="J65" s="7" t="s">
        <v>129</v>
      </c>
      <c r="K65" s="1">
        <v>-93</v>
      </c>
      <c r="M65" s="1">
        <v>12</v>
      </c>
      <c r="O65" s="1">
        <f>RANK(R65,R$61:R$76)</f>
        <v>5</v>
      </c>
      <c r="P65" t="s">
        <v>99</v>
      </c>
      <c r="Q65" s="7" t="s">
        <v>124</v>
      </c>
      <c r="R65" s="1">
        <v>-86</v>
      </c>
      <c r="T65" s="1">
        <v>12</v>
      </c>
      <c r="V65" s="1">
        <f>RANK(Y65,Y$61:Y$76)</f>
        <v>5</v>
      </c>
      <c r="W65" t="s">
        <v>31</v>
      </c>
      <c r="X65" s="7" t="s">
        <v>38</v>
      </c>
      <c r="Y65" s="1">
        <v>-70</v>
      </c>
      <c r="AA65" s="1">
        <v>12</v>
      </c>
    </row>
    <row r="66" spans="1:27" x14ac:dyDescent="0.25">
      <c r="A66" s="1">
        <f>RANK(D66,D$61:D$76)</f>
        <v>6</v>
      </c>
      <c r="B66" t="s">
        <v>70</v>
      </c>
      <c r="C66" s="7" t="s">
        <v>71</v>
      </c>
      <c r="D66" s="1">
        <v>-76</v>
      </c>
      <c r="F66" s="1">
        <v>11</v>
      </c>
      <c r="H66" s="1">
        <f>RANK(K66,K$61:K$76)</f>
        <v>6</v>
      </c>
      <c r="I66" t="s">
        <v>65</v>
      </c>
      <c r="J66" s="7" t="s">
        <v>128</v>
      </c>
      <c r="K66" s="1">
        <v>-102</v>
      </c>
      <c r="L66" s="1">
        <v>11</v>
      </c>
      <c r="O66" s="1">
        <f>RANK(R66,R$61:R$76)</f>
        <v>6</v>
      </c>
      <c r="P66" t="s">
        <v>65</v>
      </c>
      <c r="Q66" s="7" t="s">
        <v>128</v>
      </c>
      <c r="R66" s="1">
        <v>-102</v>
      </c>
      <c r="S66" s="1">
        <v>11</v>
      </c>
      <c r="V66" s="1">
        <f>RANK(Y66,Y$61:Y$76)</f>
        <v>6</v>
      </c>
      <c r="W66" t="s">
        <v>65</v>
      </c>
      <c r="X66" s="7" t="s">
        <v>128</v>
      </c>
      <c r="Y66" s="1">
        <v>-102</v>
      </c>
      <c r="Z66" s="1">
        <v>11</v>
      </c>
    </row>
    <row r="67" spans="1:27" x14ac:dyDescent="0.25">
      <c r="A67" s="1">
        <f>RANK(D67,D$61:D$76)</f>
        <v>7</v>
      </c>
      <c r="B67" t="s">
        <v>65</v>
      </c>
      <c r="C67" s="7" t="s">
        <v>128</v>
      </c>
      <c r="D67" s="1">
        <v>-102</v>
      </c>
      <c r="E67" s="1">
        <v>10</v>
      </c>
      <c r="H67" s="1">
        <f>RANK(K67,K$61:K$76)</f>
        <v>7</v>
      </c>
      <c r="I67" t="s">
        <v>90</v>
      </c>
      <c r="J67" s="7" t="s">
        <v>129</v>
      </c>
      <c r="K67" s="1">
        <v>-109</v>
      </c>
      <c r="M67" s="1">
        <v>10</v>
      </c>
      <c r="O67" s="1">
        <f>RANK(R67,R$61:R$76)</f>
        <v>7</v>
      </c>
      <c r="P67" t="s">
        <v>95</v>
      </c>
      <c r="Q67" s="7" t="s">
        <v>124</v>
      </c>
      <c r="R67" s="1">
        <v>-116</v>
      </c>
      <c r="T67" s="1">
        <v>10</v>
      </c>
      <c r="V67" s="1">
        <f>RANK(Y67,Y$61:Y$76)</f>
        <v>7</v>
      </c>
      <c r="W67" t="s">
        <v>89</v>
      </c>
      <c r="X67" s="7" t="s">
        <v>38</v>
      </c>
      <c r="Y67" s="1">
        <v>-113</v>
      </c>
      <c r="AA67" s="1">
        <v>10</v>
      </c>
    </row>
    <row r="68" spans="1:27" x14ac:dyDescent="0.25">
      <c r="A68" s="1">
        <f>RANK(D68,D$61:D$76)</f>
        <v>8</v>
      </c>
      <c r="B68" t="s">
        <v>74</v>
      </c>
      <c r="C68" s="7" t="s">
        <v>71</v>
      </c>
      <c r="D68" s="1">
        <v>-108</v>
      </c>
      <c r="F68" s="1">
        <v>9</v>
      </c>
      <c r="H68" s="1">
        <f>RANK(K68,K$61:K$76)</f>
        <v>8</v>
      </c>
      <c r="I68" t="s">
        <v>101</v>
      </c>
      <c r="J68" s="7" t="s">
        <v>129</v>
      </c>
      <c r="K68" s="1">
        <v>-119</v>
      </c>
      <c r="M68" s="1">
        <v>9</v>
      </c>
      <c r="O68" s="1">
        <f>RANK(R68,R$61:R$76)</f>
        <v>8</v>
      </c>
      <c r="P68" t="s">
        <v>109</v>
      </c>
      <c r="Q68" s="7" t="s">
        <v>124</v>
      </c>
      <c r="R68" s="1">
        <v>-118</v>
      </c>
      <c r="T68" s="1">
        <v>9</v>
      </c>
      <c r="V68" s="1">
        <f>RANK(Y68,Y$61:Y$76)</f>
        <v>8</v>
      </c>
      <c r="W68" t="s">
        <v>121</v>
      </c>
      <c r="X68" s="7" t="s">
        <v>128</v>
      </c>
      <c r="Y68" s="1">
        <v>-135</v>
      </c>
      <c r="Z68" s="1">
        <v>9</v>
      </c>
    </row>
    <row r="69" spans="1:27" x14ac:dyDescent="0.25">
      <c r="A69" s="1">
        <f>RANK(D69,D$61:D$76)</f>
        <v>9</v>
      </c>
      <c r="B69" t="s">
        <v>69</v>
      </c>
      <c r="C69" s="7" t="s">
        <v>71</v>
      </c>
      <c r="D69" s="1">
        <v>-118</v>
      </c>
      <c r="F69" s="1">
        <v>8</v>
      </c>
      <c r="H69" s="1">
        <f>RANK(K69,K$61:K$76)</f>
        <v>9</v>
      </c>
      <c r="I69" t="s">
        <v>121</v>
      </c>
      <c r="J69" s="7" t="s">
        <v>128</v>
      </c>
      <c r="K69" s="1">
        <v>-135</v>
      </c>
      <c r="L69" s="1">
        <v>8</v>
      </c>
      <c r="O69" s="1">
        <f>RANK(R69,R$61:R$76)</f>
        <v>9</v>
      </c>
      <c r="P69" t="s">
        <v>121</v>
      </c>
      <c r="Q69" s="7" t="s">
        <v>128</v>
      </c>
      <c r="R69" s="1">
        <v>-135</v>
      </c>
      <c r="S69" s="1">
        <v>8</v>
      </c>
      <c r="V69" s="1">
        <f>RANK(Y69,Y$61:Y$76)</f>
        <v>9</v>
      </c>
      <c r="W69" t="s">
        <v>27</v>
      </c>
      <c r="X69" s="7" t="s">
        <v>38</v>
      </c>
      <c r="Y69" s="1">
        <v>-139</v>
      </c>
      <c r="AA69" s="1">
        <v>8</v>
      </c>
    </row>
    <row r="70" spans="1:27" x14ac:dyDescent="0.25">
      <c r="A70" s="1">
        <f>RANK(D70,D$61:D$76)</f>
        <v>10</v>
      </c>
      <c r="B70" t="s">
        <v>84</v>
      </c>
      <c r="C70" s="7" t="s">
        <v>71</v>
      </c>
      <c r="D70" s="1">
        <v>-129</v>
      </c>
      <c r="F70" s="1">
        <v>7</v>
      </c>
      <c r="H70" s="1">
        <f>RANK(K70,K$61:K$76)</f>
        <v>10</v>
      </c>
      <c r="I70" t="s">
        <v>113</v>
      </c>
      <c r="J70" s="7" t="s">
        <v>129</v>
      </c>
      <c r="K70" s="1">
        <v>-140</v>
      </c>
      <c r="M70" s="1">
        <v>7</v>
      </c>
      <c r="O70" s="1">
        <f>RANK(R70,R$61:R$76)</f>
        <v>10</v>
      </c>
      <c r="P70" t="s">
        <v>106</v>
      </c>
      <c r="Q70" s="7" t="s">
        <v>124</v>
      </c>
      <c r="R70" s="1">
        <v>-168</v>
      </c>
      <c r="T70" s="1">
        <v>7</v>
      </c>
      <c r="V70" s="1">
        <f>RANK(Y70,Y$61:Y$76)</f>
        <v>10</v>
      </c>
      <c r="W70" t="s">
        <v>115</v>
      </c>
      <c r="X70" s="7" t="s">
        <v>128</v>
      </c>
      <c r="Y70" s="1">
        <v>-176</v>
      </c>
      <c r="Z70" s="1">
        <v>7</v>
      </c>
    </row>
    <row r="71" spans="1:27" x14ac:dyDescent="0.25">
      <c r="A71" s="1">
        <f>RANK(D71,D$61:D$76)</f>
        <v>11</v>
      </c>
      <c r="B71" t="s">
        <v>121</v>
      </c>
      <c r="C71" s="7" t="s">
        <v>128</v>
      </c>
      <c r="D71" s="1">
        <v>-135</v>
      </c>
      <c r="E71" s="1">
        <v>6</v>
      </c>
      <c r="H71" s="1">
        <f>RANK(K71,K$61:K$76)</f>
        <v>11</v>
      </c>
      <c r="I71" t="s">
        <v>115</v>
      </c>
      <c r="J71" s="7" t="s">
        <v>128</v>
      </c>
      <c r="K71" s="1">
        <v>-176</v>
      </c>
      <c r="L71" s="1">
        <v>6</v>
      </c>
      <c r="O71" s="1">
        <f>RANK(R71,R$61:R$76)</f>
        <v>11</v>
      </c>
      <c r="P71" t="s">
        <v>115</v>
      </c>
      <c r="Q71" s="7" t="s">
        <v>128</v>
      </c>
      <c r="R71" s="1">
        <v>-176</v>
      </c>
      <c r="S71" s="1">
        <v>6</v>
      </c>
      <c r="V71" s="1">
        <f>RANK(Y71,Y$61:Y$76)</f>
        <v>11</v>
      </c>
      <c r="W71" t="s">
        <v>117</v>
      </c>
      <c r="X71" s="7" t="s">
        <v>38</v>
      </c>
      <c r="Y71" s="1">
        <v>-211</v>
      </c>
      <c r="AA71" s="1">
        <v>6</v>
      </c>
    </row>
    <row r="72" spans="1:27" x14ac:dyDescent="0.25">
      <c r="A72" s="1">
        <f>RANK(D72,D$61:D$76)</f>
        <v>12</v>
      </c>
      <c r="B72" t="s">
        <v>115</v>
      </c>
      <c r="C72" s="7" t="s">
        <v>128</v>
      </c>
      <c r="D72" s="1">
        <v>-176</v>
      </c>
      <c r="E72" s="1">
        <v>5</v>
      </c>
      <c r="H72" s="1">
        <f>RANK(K72,K$61:K$76)</f>
        <v>12</v>
      </c>
      <c r="I72" t="s">
        <v>126</v>
      </c>
      <c r="J72" s="7" t="s">
        <v>129</v>
      </c>
      <c r="K72" s="1">
        <v>-252</v>
      </c>
      <c r="M72" s="1">
        <v>5</v>
      </c>
      <c r="O72" s="1">
        <f>RANK(R72,R$61:R$76)</f>
        <v>12</v>
      </c>
      <c r="P72" t="s">
        <v>107</v>
      </c>
      <c r="Q72" s="7" t="s">
        <v>124</v>
      </c>
      <c r="R72" s="1">
        <v>-231</v>
      </c>
      <c r="T72" s="1">
        <v>5</v>
      </c>
      <c r="V72" s="1">
        <f>RANK(Y72,Y$61:Y$76)</f>
        <v>12</v>
      </c>
      <c r="W72" t="s">
        <v>86</v>
      </c>
      <c r="X72" s="7" t="s">
        <v>38</v>
      </c>
      <c r="Y72" s="1">
        <v>-252</v>
      </c>
      <c r="AA72" s="1">
        <v>5</v>
      </c>
    </row>
    <row r="73" spans="1:27" x14ac:dyDescent="0.25">
      <c r="A73" s="1">
        <f>RANK(D73,D$61:D$76)</f>
        <v>13</v>
      </c>
      <c r="B73" t="s">
        <v>118</v>
      </c>
      <c r="C73" s="7" t="s">
        <v>128</v>
      </c>
      <c r="D73" s="1">
        <v>-259</v>
      </c>
      <c r="E73" s="1">
        <v>4</v>
      </c>
      <c r="H73" s="1">
        <f>RANK(K73,K$61:K$76)</f>
        <v>13</v>
      </c>
      <c r="I73" t="s">
        <v>118</v>
      </c>
      <c r="J73" s="7" t="s">
        <v>128</v>
      </c>
      <c r="K73" s="1">
        <v>-259</v>
      </c>
      <c r="L73" s="1">
        <v>4</v>
      </c>
      <c r="O73" s="1">
        <f>RANK(R73,R$61:R$76)</f>
        <v>13</v>
      </c>
      <c r="P73" t="s">
        <v>118</v>
      </c>
      <c r="Q73" s="7" t="s">
        <v>128</v>
      </c>
      <c r="R73" s="1">
        <v>-259</v>
      </c>
      <c r="S73" s="1">
        <v>4</v>
      </c>
      <c r="V73" s="1">
        <f>RANK(Y73,Y$61:Y$76)</f>
        <v>13</v>
      </c>
      <c r="W73" t="s">
        <v>118</v>
      </c>
      <c r="X73" s="7" t="s">
        <v>128</v>
      </c>
      <c r="Y73" s="1">
        <v>-259</v>
      </c>
      <c r="Z73" s="1">
        <v>4</v>
      </c>
    </row>
    <row r="74" spans="1:27" x14ac:dyDescent="0.25">
      <c r="A74" s="1">
        <f>RANK(D74,D$61:D$76)</f>
        <v>14</v>
      </c>
      <c r="B74" t="s">
        <v>119</v>
      </c>
      <c r="C74" s="7" t="s">
        <v>128</v>
      </c>
      <c r="D74" s="1">
        <v>-302</v>
      </c>
      <c r="E74" s="1">
        <v>3</v>
      </c>
      <c r="H74" s="1">
        <f>RANK(K74,K$61:K$76)</f>
        <v>14</v>
      </c>
      <c r="I74" t="s">
        <v>119</v>
      </c>
      <c r="J74" s="7" t="s">
        <v>128</v>
      </c>
      <c r="K74" s="1">
        <v>-302</v>
      </c>
      <c r="L74" s="1">
        <v>3</v>
      </c>
      <c r="O74" s="1">
        <f>RANK(R74,R$61:R$76)</f>
        <v>14</v>
      </c>
      <c r="P74" t="s">
        <v>119</v>
      </c>
      <c r="Q74" s="7" t="s">
        <v>128</v>
      </c>
      <c r="R74" s="1">
        <v>-302</v>
      </c>
      <c r="S74" s="1">
        <v>3</v>
      </c>
      <c r="V74" s="1">
        <f>RANK(Y74,Y$61:Y$76)</f>
        <v>14</v>
      </c>
      <c r="W74" t="s">
        <v>119</v>
      </c>
      <c r="X74" s="7" t="s">
        <v>128</v>
      </c>
      <c r="Y74" s="1">
        <v>-302</v>
      </c>
      <c r="Z74" s="1">
        <v>3</v>
      </c>
    </row>
    <row r="75" spans="1:27" x14ac:dyDescent="0.25">
      <c r="A75" s="1">
        <f>RANK(D75,D$61:D$76)</f>
        <v>15</v>
      </c>
      <c r="B75" t="s">
        <v>114</v>
      </c>
      <c r="C75" s="7" t="s">
        <v>128</v>
      </c>
      <c r="D75" s="1">
        <v>-393</v>
      </c>
      <c r="E75" s="1">
        <v>2</v>
      </c>
      <c r="H75" s="1">
        <f>RANK(K75,K$61:K$76)</f>
        <v>15</v>
      </c>
      <c r="I75" t="s">
        <v>114</v>
      </c>
      <c r="J75" s="7" t="s">
        <v>128</v>
      </c>
      <c r="K75" s="1">
        <v>-393</v>
      </c>
      <c r="L75" s="1">
        <v>2</v>
      </c>
      <c r="O75" s="1">
        <f>RANK(R75,R$61:R$76)</f>
        <v>15</v>
      </c>
      <c r="P75" t="s">
        <v>114</v>
      </c>
      <c r="Q75" s="7" t="s">
        <v>128</v>
      </c>
      <c r="R75" s="1">
        <v>-393</v>
      </c>
      <c r="S75" s="1">
        <v>2</v>
      </c>
      <c r="V75" s="1">
        <f>RANK(Y75,Y$61:Y$76)</f>
        <v>15</v>
      </c>
      <c r="W75" t="s">
        <v>114</v>
      </c>
      <c r="X75" s="7" t="s">
        <v>128</v>
      </c>
      <c r="Y75" s="1">
        <v>-393</v>
      </c>
      <c r="Z75" s="1">
        <v>2</v>
      </c>
    </row>
    <row r="76" spans="1:27" x14ac:dyDescent="0.25">
      <c r="A76" s="1">
        <f>RANK(D76,D$61:D$76)</f>
        <v>16</v>
      </c>
      <c r="B76" t="s">
        <v>111</v>
      </c>
      <c r="C76" s="7" t="s">
        <v>128</v>
      </c>
      <c r="D76" s="1">
        <v>-453</v>
      </c>
      <c r="E76" s="1">
        <v>1</v>
      </c>
      <c r="H76" s="1">
        <f>RANK(K76,K$61:K$76)</f>
        <v>16</v>
      </c>
      <c r="I76" t="s">
        <v>111</v>
      </c>
      <c r="J76" s="7" t="s">
        <v>128</v>
      </c>
      <c r="K76" s="1">
        <v>-453</v>
      </c>
      <c r="L76" s="1">
        <v>1</v>
      </c>
      <c r="O76" s="1">
        <f>RANK(R76,R$61:R$76)</f>
        <v>16</v>
      </c>
      <c r="P76" t="s">
        <v>111</v>
      </c>
      <c r="Q76" s="7" t="s">
        <v>128</v>
      </c>
      <c r="R76" s="1">
        <v>-453</v>
      </c>
      <c r="S76" s="1">
        <v>1</v>
      </c>
      <c r="V76" s="1">
        <f>RANK(Y76,Y$61:Y$76)</f>
        <v>16</v>
      </c>
      <c r="W76" t="s">
        <v>111</v>
      </c>
      <c r="X76" s="7" t="s">
        <v>128</v>
      </c>
      <c r="Y76" s="1">
        <v>-453</v>
      </c>
      <c r="Z76" s="1">
        <v>1</v>
      </c>
    </row>
    <row r="77" spans="1:27" x14ac:dyDescent="0.25">
      <c r="E77" s="1">
        <f>SUM(E61:E76)</f>
        <v>43</v>
      </c>
      <c r="F77" s="1">
        <f>SUM(F61:F76)</f>
        <v>93</v>
      </c>
      <c r="L77" s="1">
        <f>SUM(L61:L76)</f>
        <v>50</v>
      </c>
      <c r="M77" s="1">
        <f>SUM(M61:M76)</f>
        <v>86</v>
      </c>
      <c r="S77" s="1">
        <f>SUM(S61:S76)</f>
        <v>49</v>
      </c>
      <c r="T77" s="1">
        <f>SUM(T61:T76)</f>
        <v>87</v>
      </c>
      <c r="Z77" s="1">
        <f>SUM(Z61:Z76)</f>
        <v>51</v>
      </c>
      <c r="AA77" s="1">
        <f>SUM(AA61:AA76)</f>
        <v>85</v>
      </c>
    </row>
    <row r="80" spans="1:27" x14ac:dyDescent="0.25">
      <c r="E80" s="9" t="s">
        <v>37</v>
      </c>
      <c r="F80" s="9" t="s">
        <v>71</v>
      </c>
      <c r="L80" s="9" t="s">
        <v>37</v>
      </c>
      <c r="M80" s="9" t="s">
        <v>129</v>
      </c>
      <c r="S80" s="9" t="s">
        <v>37</v>
      </c>
      <c r="T80" s="9" t="s">
        <v>124</v>
      </c>
      <c r="Z80" s="9" t="s">
        <v>37</v>
      </c>
      <c r="AA80" s="9" t="s">
        <v>38</v>
      </c>
    </row>
    <row r="81" spans="1:27" x14ac:dyDescent="0.25">
      <c r="A81" s="1">
        <f>RANK(D81,D$81:D$96)</f>
        <v>1</v>
      </c>
      <c r="B81" t="s">
        <v>30</v>
      </c>
      <c r="C81" s="7" t="s">
        <v>37</v>
      </c>
      <c r="D81" s="1">
        <v>-3</v>
      </c>
      <c r="E81" s="1">
        <v>16</v>
      </c>
      <c r="H81" s="1">
        <f>RANK(K81,K$81:K$96)</f>
        <v>1</v>
      </c>
      <c r="I81" t="s">
        <v>30</v>
      </c>
      <c r="J81" s="7" t="s">
        <v>37</v>
      </c>
      <c r="K81" s="1">
        <v>-3</v>
      </c>
      <c r="L81" s="1">
        <v>16</v>
      </c>
      <c r="O81" s="1">
        <f>RANK(R81,R$81:R$96)</f>
        <v>1</v>
      </c>
      <c r="P81" t="s">
        <v>30</v>
      </c>
      <c r="Q81" s="7" t="s">
        <v>37</v>
      </c>
      <c r="R81" s="1">
        <v>-3</v>
      </c>
      <c r="S81" s="1">
        <v>16</v>
      </c>
      <c r="V81" s="1">
        <f>RANK(Y81,Y$81:Y$96)</f>
        <v>1</v>
      </c>
      <c r="W81" t="s">
        <v>30</v>
      </c>
      <c r="X81" s="7" t="s">
        <v>37</v>
      </c>
      <c r="Y81" s="1">
        <v>-3</v>
      </c>
      <c r="Z81" s="1">
        <v>16</v>
      </c>
    </row>
    <row r="82" spans="1:27" x14ac:dyDescent="0.25">
      <c r="A82" s="1">
        <f>RANK(D82,D$81:D$96)</f>
        <v>2</v>
      </c>
      <c r="B82" t="s">
        <v>80</v>
      </c>
      <c r="C82" s="7" t="s">
        <v>37</v>
      </c>
      <c r="D82" s="1">
        <v>-9</v>
      </c>
      <c r="E82" s="1">
        <v>15</v>
      </c>
      <c r="H82" s="1">
        <f>RANK(K82,K$81:K$96)</f>
        <v>2</v>
      </c>
      <c r="I82" t="s">
        <v>80</v>
      </c>
      <c r="J82" s="7" t="s">
        <v>37</v>
      </c>
      <c r="K82" s="1">
        <v>-9</v>
      </c>
      <c r="L82" s="1">
        <v>15</v>
      </c>
      <c r="O82" s="1">
        <f>RANK(R82,R$81:R$96)</f>
        <v>2</v>
      </c>
      <c r="P82" t="s">
        <v>80</v>
      </c>
      <c r="Q82" s="7" t="s">
        <v>37</v>
      </c>
      <c r="R82" s="1">
        <v>-9</v>
      </c>
      <c r="S82" s="1">
        <v>15</v>
      </c>
      <c r="V82" s="1">
        <f>RANK(Y82,Y$81:Y$96)</f>
        <v>2</v>
      </c>
      <c r="W82" t="s">
        <v>80</v>
      </c>
      <c r="X82" s="7" t="s">
        <v>37</v>
      </c>
      <c r="Y82" s="1">
        <v>-9</v>
      </c>
      <c r="Z82" s="1">
        <v>15</v>
      </c>
    </row>
    <row r="83" spans="1:27" x14ac:dyDescent="0.25">
      <c r="A83" s="1">
        <f>RANK(D83,D$81:D$96)</f>
        <v>3</v>
      </c>
      <c r="B83" t="s">
        <v>68</v>
      </c>
      <c r="C83" s="7" t="s">
        <v>71</v>
      </c>
      <c r="D83" s="1">
        <v>-31</v>
      </c>
      <c r="F83" s="1">
        <v>13.5</v>
      </c>
      <c r="H83" s="1">
        <f>RANK(K83,K$81:K$96)</f>
        <v>3</v>
      </c>
      <c r="I83" t="s">
        <v>96</v>
      </c>
      <c r="J83" s="7" t="s">
        <v>129</v>
      </c>
      <c r="K83" s="1">
        <v>-27</v>
      </c>
      <c r="M83" s="1">
        <v>14</v>
      </c>
      <c r="O83" s="1">
        <f>RANK(R83,R$81:R$96)</f>
        <v>3</v>
      </c>
      <c r="P83" t="s">
        <v>88</v>
      </c>
      <c r="Q83" s="7" t="s">
        <v>124</v>
      </c>
      <c r="R83" s="1">
        <v>-26</v>
      </c>
      <c r="T83" s="1">
        <v>14</v>
      </c>
      <c r="V83" s="1">
        <f>RANK(Y83,Y$81:Y$96)</f>
        <v>3</v>
      </c>
      <c r="W83" t="s">
        <v>29</v>
      </c>
      <c r="X83" s="7" t="s">
        <v>37</v>
      </c>
      <c r="Y83" s="1">
        <v>-39</v>
      </c>
      <c r="Z83" s="1">
        <v>14</v>
      </c>
    </row>
    <row r="84" spans="1:27" x14ac:dyDescent="0.25">
      <c r="A84" s="1">
        <f>RANK(D84,D$81:D$96)</f>
        <v>3</v>
      </c>
      <c r="B84" t="s">
        <v>23</v>
      </c>
      <c r="C84" s="7" t="s">
        <v>71</v>
      </c>
      <c r="D84" s="1">
        <v>-31</v>
      </c>
      <c r="F84" s="1">
        <v>13.5</v>
      </c>
      <c r="H84" s="1">
        <f>RANK(K84,K$81:K$96)</f>
        <v>4</v>
      </c>
      <c r="I84" t="s">
        <v>29</v>
      </c>
      <c r="J84" s="7" t="s">
        <v>37</v>
      </c>
      <c r="K84" s="1">
        <v>-39</v>
      </c>
      <c r="L84" s="1">
        <v>13</v>
      </c>
      <c r="O84" s="1">
        <f>RANK(R84,R$81:R$96)</f>
        <v>4</v>
      </c>
      <c r="P84" t="s">
        <v>29</v>
      </c>
      <c r="Q84" s="7" t="s">
        <v>37</v>
      </c>
      <c r="R84" s="1">
        <v>-39</v>
      </c>
      <c r="S84" s="1">
        <v>13</v>
      </c>
      <c r="V84" s="1">
        <f>RANK(Y84,Y$81:Y$96)</f>
        <v>4</v>
      </c>
      <c r="W84" t="s">
        <v>25</v>
      </c>
      <c r="X84" s="7" t="s">
        <v>38</v>
      </c>
      <c r="Y84" s="1">
        <v>-43</v>
      </c>
      <c r="AA84" s="1">
        <v>13</v>
      </c>
    </row>
    <row r="85" spans="1:27" x14ac:dyDescent="0.25">
      <c r="A85" s="1">
        <f>RANK(D85,D$81:D$96)</f>
        <v>5</v>
      </c>
      <c r="B85" t="s">
        <v>67</v>
      </c>
      <c r="C85" s="7" t="s">
        <v>71</v>
      </c>
      <c r="D85" s="1">
        <v>-37</v>
      </c>
      <c r="F85" s="1">
        <v>12</v>
      </c>
      <c r="H85" s="1">
        <f>RANK(K85,K$81:K$96)</f>
        <v>5</v>
      </c>
      <c r="I85" t="s">
        <v>91</v>
      </c>
      <c r="J85" s="7" t="s">
        <v>37</v>
      </c>
      <c r="K85" s="1">
        <v>-47</v>
      </c>
      <c r="L85" s="1">
        <v>12</v>
      </c>
      <c r="O85" s="1">
        <f>RANK(R85,R$81:R$96)</f>
        <v>5</v>
      </c>
      <c r="P85" t="s">
        <v>91</v>
      </c>
      <c r="Q85" s="7" t="s">
        <v>37</v>
      </c>
      <c r="R85" s="1">
        <v>-47</v>
      </c>
      <c r="S85" s="1">
        <v>12</v>
      </c>
      <c r="V85" s="1">
        <f>RANK(Y85,Y$81:Y$96)</f>
        <v>5</v>
      </c>
      <c r="W85" t="s">
        <v>75</v>
      </c>
      <c r="X85" s="7" t="s">
        <v>38</v>
      </c>
      <c r="Y85" s="1">
        <v>-46</v>
      </c>
      <c r="AA85" s="1">
        <v>12</v>
      </c>
    </row>
    <row r="86" spans="1:27" x14ac:dyDescent="0.25">
      <c r="A86" s="1">
        <f>RANK(D86,D$81:D$96)</f>
        <v>6</v>
      </c>
      <c r="B86" t="s">
        <v>29</v>
      </c>
      <c r="C86" s="7" t="s">
        <v>37</v>
      </c>
      <c r="D86" s="1">
        <v>-39</v>
      </c>
      <c r="E86" s="1">
        <v>11</v>
      </c>
      <c r="H86" s="1">
        <f>RANK(K86,K$81:K$96)</f>
        <v>6</v>
      </c>
      <c r="I86" t="s">
        <v>26</v>
      </c>
      <c r="J86" s="7" t="s">
        <v>37</v>
      </c>
      <c r="K86" s="1">
        <v>-53</v>
      </c>
      <c r="L86" s="1">
        <v>11</v>
      </c>
      <c r="O86" s="1">
        <f>RANK(R86,R$81:R$96)</f>
        <v>6</v>
      </c>
      <c r="P86" t="s">
        <v>26</v>
      </c>
      <c r="Q86" s="7" t="s">
        <v>37</v>
      </c>
      <c r="R86" s="1">
        <v>-53</v>
      </c>
      <c r="S86" s="1">
        <v>11</v>
      </c>
      <c r="V86" s="1">
        <f>RANK(Y86,Y$81:Y$96)</f>
        <v>6</v>
      </c>
      <c r="W86" t="s">
        <v>91</v>
      </c>
      <c r="X86" s="7" t="s">
        <v>37</v>
      </c>
      <c r="Y86" s="1">
        <v>-47</v>
      </c>
      <c r="Z86" s="1">
        <v>11</v>
      </c>
    </row>
    <row r="87" spans="1:27" x14ac:dyDescent="0.25">
      <c r="A87" s="1">
        <f>RANK(D87,D$81:D$96)</f>
        <v>7</v>
      </c>
      <c r="B87" t="s">
        <v>85</v>
      </c>
      <c r="C87" s="7" t="s">
        <v>71</v>
      </c>
      <c r="D87" s="1">
        <v>-41</v>
      </c>
      <c r="F87" s="1">
        <v>10</v>
      </c>
      <c r="H87" s="1">
        <f>RANK(K87,K$81:K$96)</f>
        <v>7</v>
      </c>
      <c r="I87" t="s">
        <v>102</v>
      </c>
      <c r="J87" s="7" t="s">
        <v>129</v>
      </c>
      <c r="K87" s="1">
        <v>-74</v>
      </c>
      <c r="M87" s="1">
        <v>10</v>
      </c>
      <c r="O87" s="1">
        <f>RANK(R87,R$81:R$96)</f>
        <v>7</v>
      </c>
      <c r="P87" t="s">
        <v>103</v>
      </c>
      <c r="Q87" s="7" t="s">
        <v>124</v>
      </c>
      <c r="R87" s="1">
        <v>-56</v>
      </c>
      <c r="T87" s="1">
        <v>10</v>
      </c>
      <c r="V87" s="1">
        <f>RANK(Y87,Y$81:Y$96)</f>
        <v>7</v>
      </c>
      <c r="W87" t="s">
        <v>26</v>
      </c>
      <c r="X87" s="7" t="s">
        <v>37</v>
      </c>
      <c r="Y87" s="1">
        <v>-53</v>
      </c>
      <c r="Z87" s="1">
        <v>10</v>
      </c>
    </row>
    <row r="88" spans="1:27" x14ac:dyDescent="0.25">
      <c r="A88" s="1">
        <f>RANK(D88,D$81:D$96)</f>
        <v>8</v>
      </c>
      <c r="B88" t="s">
        <v>91</v>
      </c>
      <c r="C88" s="7" t="s">
        <v>37</v>
      </c>
      <c r="D88" s="1">
        <v>-47</v>
      </c>
      <c r="E88" s="1">
        <v>9</v>
      </c>
      <c r="H88" s="1">
        <f>RANK(K88,K$81:K$96)</f>
        <v>8</v>
      </c>
      <c r="I88" t="s">
        <v>24</v>
      </c>
      <c r="J88" s="7" t="s">
        <v>37</v>
      </c>
      <c r="K88" s="1">
        <v>-81</v>
      </c>
      <c r="L88" s="1">
        <v>9</v>
      </c>
      <c r="O88" s="1">
        <f>RANK(R88,R$81:R$96)</f>
        <v>8</v>
      </c>
      <c r="P88" t="s">
        <v>110</v>
      </c>
      <c r="Q88" s="7" t="s">
        <v>124</v>
      </c>
      <c r="R88" s="1">
        <v>-73</v>
      </c>
      <c r="T88" s="1">
        <v>9</v>
      </c>
      <c r="V88" s="1">
        <f>RANK(Y88,Y$81:Y$96)</f>
        <v>8</v>
      </c>
      <c r="W88" t="s">
        <v>28</v>
      </c>
      <c r="X88" s="7" t="s">
        <v>38</v>
      </c>
      <c r="Y88" s="1">
        <v>-66</v>
      </c>
      <c r="AA88" s="1">
        <v>9</v>
      </c>
    </row>
    <row r="89" spans="1:27" x14ac:dyDescent="0.25">
      <c r="A89" s="1">
        <f>RANK(D89,D$81:D$96)</f>
        <v>9</v>
      </c>
      <c r="B89" t="s">
        <v>26</v>
      </c>
      <c r="C89" s="7" t="s">
        <v>37</v>
      </c>
      <c r="D89" s="1">
        <v>-53</v>
      </c>
      <c r="E89" s="1">
        <v>8</v>
      </c>
      <c r="H89" s="1">
        <f>RANK(K89,K$81:K$96)</f>
        <v>9</v>
      </c>
      <c r="I89" t="s">
        <v>104</v>
      </c>
      <c r="J89" s="7" t="s">
        <v>129</v>
      </c>
      <c r="K89" s="1">
        <v>-88</v>
      </c>
      <c r="M89" s="1">
        <v>8</v>
      </c>
      <c r="O89" s="1">
        <f>RANK(R89,R$81:R$96)</f>
        <v>9</v>
      </c>
      <c r="P89" t="s">
        <v>24</v>
      </c>
      <c r="Q89" s="7" t="s">
        <v>37</v>
      </c>
      <c r="R89" s="1">
        <v>-81</v>
      </c>
      <c r="S89" s="1">
        <v>8</v>
      </c>
      <c r="V89" s="1">
        <f>RANK(Y89,Y$81:Y$96)</f>
        <v>9</v>
      </c>
      <c r="W89" t="s">
        <v>31</v>
      </c>
      <c r="X89" s="7" t="s">
        <v>38</v>
      </c>
      <c r="Y89" s="1">
        <v>-70</v>
      </c>
      <c r="AA89" s="1">
        <v>8</v>
      </c>
    </row>
    <row r="90" spans="1:27" x14ac:dyDescent="0.25">
      <c r="A90" s="1">
        <f>RANK(D90,D$81:D$96)</f>
        <v>10</v>
      </c>
      <c r="B90" t="s">
        <v>70</v>
      </c>
      <c r="C90" s="7" t="s">
        <v>71</v>
      </c>
      <c r="D90" s="1">
        <v>-76</v>
      </c>
      <c r="F90" s="1">
        <v>7</v>
      </c>
      <c r="H90" s="1">
        <f>RANK(K90,K$81:K$96)</f>
        <v>10</v>
      </c>
      <c r="I90" t="s">
        <v>100</v>
      </c>
      <c r="J90" s="7" t="s">
        <v>129</v>
      </c>
      <c r="K90" s="1">
        <v>-93</v>
      </c>
      <c r="M90" s="1">
        <v>7</v>
      </c>
      <c r="O90" s="1">
        <f>RANK(R90,R$81:R$96)</f>
        <v>10</v>
      </c>
      <c r="P90" t="s">
        <v>99</v>
      </c>
      <c r="Q90" s="7" t="s">
        <v>124</v>
      </c>
      <c r="R90" s="1">
        <v>-86</v>
      </c>
      <c r="T90" s="1">
        <v>7</v>
      </c>
      <c r="V90" s="1">
        <f>RANK(Y90,Y$81:Y$96)</f>
        <v>10</v>
      </c>
      <c r="W90" t="s">
        <v>24</v>
      </c>
      <c r="X90" s="7" t="s">
        <v>37</v>
      </c>
      <c r="Y90" s="1">
        <v>-81</v>
      </c>
      <c r="Z90" s="1">
        <v>7</v>
      </c>
    </row>
    <row r="91" spans="1:27" x14ac:dyDescent="0.25">
      <c r="A91" s="1">
        <f>RANK(D91,D$81:D$96)</f>
        <v>11</v>
      </c>
      <c r="B91" t="s">
        <v>24</v>
      </c>
      <c r="C91" s="7" t="s">
        <v>37</v>
      </c>
      <c r="D91" s="1">
        <v>-81</v>
      </c>
      <c r="E91" s="1">
        <v>6</v>
      </c>
      <c r="H91" s="1">
        <f>RANK(K91,K$81:K$96)</f>
        <v>11</v>
      </c>
      <c r="I91" t="s">
        <v>90</v>
      </c>
      <c r="J91" s="7" t="s">
        <v>129</v>
      </c>
      <c r="K91" s="1">
        <v>-109</v>
      </c>
      <c r="M91" s="1">
        <v>6</v>
      </c>
      <c r="O91" s="1">
        <f>RANK(R91,R$81:R$96)</f>
        <v>11</v>
      </c>
      <c r="P91" t="s">
        <v>95</v>
      </c>
      <c r="Q91" s="7" t="s">
        <v>124</v>
      </c>
      <c r="R91" s="1">
        <v>-116</v>
      </c>
      <c r="T91" s="1">
        <v>6</v>
      </c>
      <c r="V91" s="1">
        <f>RANK(Y91,Y$81:Y$96)</f>
        <v>11</v>
      </c>
      <c r="W91" t="s">
        <v>89</v>
      </c>
      <c r="X91" s="7" t="s">
        <v>38</v>
      </c>
      <c r="Y91" s="1">
        <v>-113</v>
      </c>
      <c r="AA91" s="1">
        <v>6</v>
      </c>
    </row>
    <row r="92" spans="1:27" x14ac:dyDescent="0.25">
      <c r="A92" s="1">
        <f>RANK(D92,D$81:D$96)</f>
        <v>12</v>
      </c>
      <c r="B92" t="s">
        <v>74</v>
      </c>
      <c r="C92" s="7" t="s">
        <v>71</v>
      </c>
      <c r="D92" s="1">
        <v>-108</v>
      </c>
      <c r="F92" s="1">
        <v>5</v>
      </c>
      <c r="H92" s="1">
        <f>RANK(K92,K$81:K$96)</f>
        <v>12</v>
      </c>
      <c r="I92" t="s">
        <v>101</v>
      </c>
      <c r="J92" s="7" t="s">
        <v>129</v>
      </c>
      <c r="K92" s="1">
        <v>-119</v>
      </c>
      <c r="M92" s="1">
        <v>5</v>
      </c>
      <c r="O92" s="1">
        <f>RANK(R92,R$81:R$96)</f>
        <v>12</v>
      </c>
      <c r="P92" t="s">
        <v>109</v>
      </c>
      <c r="Q92" s="7" t="s">
        <v>124</v>
      </c>
      <c r="R92" s="1">
        <v>-118</v>
      </c>
      <c r="T92" s="1">
        <v>5</v>
      </c>
      <c r="V92" s="1">
        <f>RANK(Y92,Y$81:Y$96)</f>
        <v>12</v>
      </c>
      <c r="W92" t="s">
        <v>27</v>
      </c>
      <c r="X92" s="7" t="s">
        <v>38</v>
      </c>
      <c r="Y92" s="1">
        <v>-139</v>
      </c>
      <c r="AA92" s="1">
        <v>5</v>
      </c>
    </row>
    <row r="93" spans="1:27" x14ac:dyDescent="0.25">
      <c r="A93" s="1">
        <f>RANK(D93,D$81:D$96)</f>
        <v>13</v>
      </c>
      <c r="B93" t="s">
        <v>69</v>
      </c>
      <c r="C93" s="7" t="s">
        <v>71</v>
      </c>
      <c r="D93" s="1">
        <v>-118</v>
      </c>
      <c r="F93" s="1">
        <v>4</v>
      </c>
      <c r="H93" s="1">
        <f>RANK(K93,K$81:K$96)</f>
        <v>13</v>
      </c>
      <c r="I93" t="s">
        <v>113</v>
      </c>
      <c r="J93" s="7" t="s">
        <v>129</v>
      </c>
      <c r="K93" s="1">
        <v>-140</v>
      </c>
      <c r="M93" s="1">
        <v>4</v>
      </c>
      <c r="O93" s="1">
        <f>RANK(R93,R$81:R$96)</f>
        <v>13</v>
      </c>
      <c r="P93" t="s">
        <v>108</v>
      </c>
      <c r="Q93" s="7" t="s">
        <v>37</v>
      </c>
      <c r="R93" s="1">
        <v>-142</v>
      </c>
      <c r="S93" s="1">
        <v>4</v>
      </c>
      <c r="V93" s="1">
        <f>RANK(Y93,Y$81:Y$96)</f>
        <v>13</v>
      </c>
      <c r="W93" t="s">
        <v>108</v>
      </c>
      <c r="X93" s="7" t="s">
        <v>37</v>
      </c>
      <c r="Y93" s="1">
        <v>-142</v>
      </c>
      <c r="Z93" s="1">
        <v>4</v>
      </c>
    </row>
    <row r="94" spans="1:27" x14ac:dyDescent="0.25">
      <c r="A94" s="1">
        <f>RANK(D94,D$81:D$96)</f>
        <v>14</v>
      </c>
      <c r="B94" t="s">
        <v>84</v>
      </c>
      <c r="C94" s="7" t="s">
        <v>71</v>
      </c>
      <c r="D94" s="1">
        <v>-129</v>
      </c>
      <c r="F94" s="1">
        <v>3</v>
      </c>
      <c r="H94" s="1">
        <f>RANK(K94,K$81:K$96)</f>
        <v>14</v>
      </c>
      <c r="I94" t="s">
        <v>108</v>
      </c>
      <c r="J94" s="7" t="s">
        <v>37</v>
      </c>
      <c r="K94" s="1">
        <v>-142</v>
      </c>
      <c r="L94" s="1">
        <v>3</v>
      </c>
      <c r="O94" s="1">
        <f>RANK(R94,R$81:R$96)</f>
        <v>14</v>
      </c>
      <c r="P94" t="s">
        <v>106</v>
      </c>
      <c r="Q94" s="7" t="s">
        <v>124</v>
      </c>
      <c r="R94" s="1">
        <v>-168</v>
      </c>
      <c r="T94" s="1">
        <v>3</v>
      </c>
      <c r="V94" s="1">
        <f>RANK(Y94,Y$81:Y$96)</f>
        <v>14</v>
      </c>
      <c r="W94" t="s">
        <v>117</v>
      </c>
      <c r="X94" s="7" t="s">
        <v>38</v>
      </c>
      <c r="Y94" s="1">
        <v>-211</v>
      </c>
      <c r="AA94" s="1">
        <v>3</v>
      </c>
    </row>
    <row r="95" spans="1:27" x14ac:dyDescent="0.25">
      <c r="A95" s="1">
        <f>RANK(D95,D$81:D$96)</f>
        <v>15</v>
      </c>
      <c r="B95" t="s">
        <v>108</v>
      </c>
      <c r="C95" s="7" t="s">
        <v>37</v>
      </c>
      <c r="D95" s="1">
        <v>-142</v>
      </c>
      <c r="E95" s="1">
        <v>2</v>
      </c>
      <c r="H95" s="1">
        <f>RANK(K95,K$81:K$96)</f>
        <v>15</v>
      </c>
      <c r="I95" t="s">
        <v>126</v>
      </c>
      <c r="J95" s="7" t="s">
        <v>129</v>
      </c>
      <c r="K95" s="1">
        <v>-252</v>
      </c>
      <c r="M95" s="1">
        <v>2</v>
      </c>
      <c r="O95" s="1">
        <f>RANK(R95,R$81:R$96)</f>
        <v>15</v>
      </c>
      <c r="P95" t="s">
        <v>107</v>
      </c>
      <c r="Q95" s="7" t="s">
        <v>124</v>
      </c>
      <c r="R95" s="1">
        <v>-231</v>
      </c>
      <c r="T95" s="1">
        <v>2</v>
      </c>
      <c r="V95" s="1">
        <f>RANK(Y95,Y$81:Y$96)</f>
        <v>15</v>
      </c>
      <c r="W95" t="s">
        <v>86</v>
      </c>
      <c r="X95" s="7" t="s">
        <v>38</v>
      </c>
      <c r="Y95" s="1">
        <v>-252</v>
      </c>
      <c r="AA95" s="1">
        <v>2</v>
      </c>
    </row>
    <row r="96" spans="1:27" x14ac:dyDescent="0.25">
      <c r="A96" s="1">
        <f>RANK(D96,D$81:D$96)</f>
        <v>16</v>
      </c>
      <c r="B96" t="s">
        <v>122</v>
      </c>
      <c r="C96" s="7" t="s">
        <v>37</v>
      </c>
      <c r="D96" s="1">
        <v>-400</v>
      </c>
      <c r="E96" s="1">
        <v>1</v>
      </c>
      <c r="H96" s="1">
        <f>RANK(K96,K$81:K$96)</f>
        <v>16</v>
      </c>
      <c r="I96" t="s">
        <v>122</v>
      </c>
      <c r="J96" s="7" t="s">
        <v>37</v>
      </c>
      <c r="K96" s="1">
        <v>-400</v>
      </c>
      <c r="L96" s="1">
        <v>1</v>
      </c>
      <c r="O96" s="1">
        <f>RANK(R96,R$81:R$96)</f>
        <v>16</v>
      </c>
      <c r="P96" t="s">
        <v>122</v>
      </c>
      <c r="Q96" s="7" t="s">
        <v>37</v>
      </c>
      <c r="R96" s="1">
        <v>-400</v>
      </c>
      <c r="S96" s="1">
        <v>1</v>
      </c>
      <c r="V96" s="1">
        <f>RANK(Y96,Y$81:Y$96)</f>
        <v>16</v>
      </c>
      <c r="W96" t="s">
        <v>122</v>
      </c>
      <c r="X96" s="7" t="s">
        <v>37</v>
      </c>
      <c r="Y96" s="1">
        <v>-400</v>
      </c>
      <c r="Z96" s="1">
        <v>1</v>
      </c>
    </row>
    <row r="97" spans="1:27" x14ac:dyDescent="0.25">
      <c r="E97" s="1">
        <f>SUM(E81:E96)</f>
        <v>68</v>
      </c>
      <c r="F97" s="27">
        <f>SUM(F81:F96)</f>
        <v>68</v>
      </c>
      <c r="L97" s="1">
        <f>SUM(L81:L96)</f>
        <v>80</v>
      </c>
      <c r="M97" s="1">
        <f>SUM(M81:M96)</f>
        <v>56</v>
      </c>
      <c r="S97" s="1">
        <f>SUM(S81:S96)</f>
        <v>80</v>
      </c>
      <c r="T97" s="1">
        <f>SUM(T81:T96)</f>
        <v>56</v>
      </c>
      <c r="Z97" s="1">
        <f>SUM(Z81:Z96)</f>
        <v>78</v>
      </c>
      <c r="AA97" s="1">
        <f>SUM(AA81:AA96)</f>
        <v>58</v>
      </c>
    </row>
    <row r="100" spans="1:27" x14ac:dyDescent="0.25">
      <c r="E100" s="9" t="s">
        <v>123</v>
      </c>
      <c r="F100" s="9" t="s">
        <v>71</v>
      </c>
      <c r="L100" s="9" t="s">
        <v>123</v>
      </c>
      <c r="M100" s="9" t="s">
        <v>129</v>
      </c>
      <c r="S100" s="9" t="s">
        <v>123</v>
      </c>
      <c r="T100" s="9" t="s">
        <v>124</v>
      </c>
      <c r="Z100" s="9" t="s">
        <v>123</v>
      </c>
      <c r="AA100" s="9" t="s">
        <v>38</v>
      </c>
    </row>
    <row r="101" spans="1:27" x14ac:dyDescent="0.25">
      <c r="A101" s="1">
        <f>RANK(D101,D$101:D$116)</f>
        <v>1</v>
      </c>
      <c r="B101" t="s">
        <v>62</v>
      </c>
      <c r="C101" s="7" t="s">
        <v>123</v>
      </c>
      <c r="D101" s="1">
        <v>-7</v>
      </c>
      <c r="E101" s="1">
        <v>16</v>
      </c>
      <c r="H101" s="1">
        <f>RANK(K101,K$101:K$116)</f>
        <v>1</v>
      </c>
      <c r="I101" t="s">
        <v>62</v>
      </c>
      <c r="J101" s="7" t="s">
        <v>123</v>
      </c>
      <c r="K101" s="1">
        <v>-7</v>
      </c>
      <c r="L101" s="1">
        <v>16</v>
      </c>
      <c r="O101" s="1">
        <f>RANK(R101,R$101:R$116)</f>
        <v>1</v>
      </c>
      <c r="P101" t="s">
        <v>62</v>
      </c>
      <c r="Q101" s="7" t="s">
        <v>123</v>
      </c>
      <c r="R101" s="1">
        <v>-7</v>
      </c>
      <c r="S101" s="1">
        <v>16</v>
      </c>
      <c r="V101" s="1">
        <f>RANK(Y101,Y$101:Y$116)</f>
        <v>1</v>
      </c>
      <c r="W101" t="s">
        <v>62</v>
      </c>
      <c r="X101" s="7" t="s">
        <v>123</v>
      </c>
      <c r="Y101" s="1">
        <v>-7</v>
      </c>
      <c r="Z101" s="1">
        <v>16</v>
      </c>
    </row>
    <row r="102" spans="1:27" x14ac:dyDescent="0.25">
      <c r="A102" s="1">
        <f>RANK(D102,D$101:D$116)</f>
        <v>2</v>
      </c>
      <c r="B102" t="s">
        <v>63</v>
      </c>
      <c r="C102" s="7" t="s">
        <v>123</v>
      </c>
      <c r="D102" s="1">
        <v>-14</v>
      </c>
      <c r="E102" s="1">
        <v>15</v>
      </c>
      <c r="H102" s="1">
        <f>RANK(K102,K$101:K$116)</f>
        <v>2</v>
      </c>
      <c r="I102" t="s">
        <v>63</v>
      </c>
      <c r="J102" s="7" t="s">
        <v>123</v>
      </c>
      <c r="K102" s="1">
        <v>-14</v>
      </c>
      <c r="L102" s="1">
        <v>15</v>
      </c>
      <c r="O102" s="1">
        <f>RANK(R102,R$101:R$116)</f>
        <v>2</v>
      </c>
      <c r="P102" t="s">
        <v>63</v>
      </c>
      <c r="Q102" s="7" t="s">
        <v>123</v>
      </c>
      <c r="R102" s="1">
        <v>-14</v>
      </c>
      <c r="S102" s="1">
        <v>15</v>
      </c>
      <c r="V102" s="1">
        <f>RANK(Y102,Y$101:Y$116)</f>
        <v>2</v>
      </c>
      <c r="W102" t="s">
        <v>63</v>
      </c>
      <c r="X102" s="7" t="s">
        <v>123</v>
      </c>
      <c r="Y102" s="1">
        <v>-14</v>
      </c>
      <c r="Z102" s="1">
        <v>15</v>
      </c>
    </row>
    <row r="103" spans="1:27" x14ac:dyDescent="0.25">
      <c r="A103" s="1">
        <f>RANK(D103,D$101:D$116)</f>
        <v>3</v>
      </c>
      <c r="B103" t="s">
        <v>66</v>
      </c>
      <c r="C103" s="7" t="s">
        <v>123</v>
      </c>
      <c r="D103" s="1">
        <v>-25</v>
      </c>
      <c r="E103" s="1">
        <v>14</v>
      </c>
      <c r="H103" s="1">
        <f>RANK(K103,K$101:K$116)</f>
        <v>3</v>
      </c>
      <c r="I103" t="s">
        <v>66</v>
      </c>
      <c r="J103" s="7" t="s">
        <v>123</v>
      </c>
      <c r="K103" s="1">
        <v>-25</v>
      </c>
      <c r="L103" s="1">
        <v>14</v>
      </c>
      <c r="O103" s="1">
        <f>RANK(R103,R$101:R$116)</f>
        <v>3</v>
      </c>
      <c r="P103" t="s">
        <v>66</v>
      </c>
      <c r="Q103" s="7" t="s">
        <v>123</v>
      </c>
      <c r="R103" s="1">
        <v>-25</v>
      </c>
      <c r="S103" s="1">
        <v>14</v>
      </c>
      <c r="V103" s="1">
        <f>RANK(Y103,Y$101:Y$116)</f>
        <v>3</v>
      </c>
      <c r="W103" t="s">
        <v>66</v>
      </c>
      <c r="X103" s="7" t="s">
        <v>123</v>
      </c>
      <c r="Y103" s="1">
        <v>-25</v>
      </c>
      <c r="Z103" s="1">
        <v>14</v>
      </c>
    </row>
    <row r="104" spans="1:27" x14ac:dyDescent="0.25">
      <c r="A104" s="1">
        <f>RANK(D104,D$101:D$116)</f>
        <v>4</v>
      </c>
      <c r="B104" t="s">
        <v>68</v>
      </c>
      <c r="C104" s="7" t="s">
        <v>71</v>
      </c>
      <c r="D104" s="1">
        <v>-31</v>
      </c>
      <c r="F104" s="1">
        <v>12.5</v>
      </c>
      <c r="H104" s="1">
        <f>RANK(K104,K$101:K$116)</f>
        <v>4</v>
      </c>
      <c r="I104" t="s">
        <v>96</v>
      </c>
      <c r="J104" s="7" t="s">
        <v>129</v>
      </c>
      <c r="K104" s="1">
        <v>-27</v>
      </c>
      <c r="M104" s="1">
        <v>13</v>
      </c>
      <c r="O104" s="1">
        <f>RANK(R104,R$101:R$116)</f>
        <v>4</v>
      </c>
      <c r="P104" t="s">
        <v>88</v>
      </c>
      <c r="Q104" s="7" t="s">
        <v>124</v>
      </c>
      <c r="R104" s="1">
        <v>-26</v>
      </c>
      <c r="T104" s="1">
        <v>13</v>
      </c>
      <c r="V104" s="1">
        <f>RANK(Y104,Y$101:Y$116)</f>
        <v>4</v>
      </c>
      <c r="W104" t="s">
        <v>25</v>
      </c>
      <c r="X104" s="7" t="s">
        <v>38</v>
      </c>
      <c r="Y104" s="1">
        <v>-43</v>
      </c>
      <c r="AA104" s="1">
        <v>13</v>
      </c>
    </row>
    <row r="105" spans="1:27" x14ac:dyDescent="0.25">
      <c r="A105" s="1">
        <f>RANK(D105,D$101:D$116)</f>
        <v>4</v>
      </c>
      <c r="B105" t="s">
        <v>23</v>
      </c>
      <c r="C105" s="7" t="s">
        <v>71</v>
      </c>
      <c r="D105" s="1">
        <v>-31</v>
      </c>
      <c r="F105" s="1">
        <v>12.5</v>
      </c>
      <c r="H105" s="1">
        <f>RANK(K105,K$101:K$116)</f>
        <v>5</v>
      </c>
      <c r="I105" t="s">
        <v>102</v>
      </c>
      <c r="J105" s="7" t="s">
        <v>129</v>
      </c>
      <c r="K105" s="1">
        <v>-74</v>
      </c>
      <c r="M105" s="1">
        <v>12</v>
      </c>
      <c r="O105" s="1">
        <f>RANK(R105,R$101:R$116)</f>
        <v>5</v>
      </c>
      <c r="P105" t="s">
        <v>103</v>
      </c>
      <c r="Q105" s="7" t="s">
        <v>124</v>
      </c>
      <c r="R105" s="1">
        <v>-56</v>
      </c>
      <c r="T105" s="1">
        <v>12</v>
      </c>
      <c r="V105" s="1">
        <f>RANK(Y105,Y$101:Y$116)</f>
        <v>5</v>
      </c>
      <c r="W105" t="s">
        <v>75</v>
      </c>
      <c r="X105" s="7" t="s">
        <v>38</v>
      </c>
      <c r="Y105" s="1">
        <v>-46</v>
      </c>
      <c r="AA105" s="1">
        <v>12</v>
      </c>
    </row>
    <row r="106" spans="1:27" x14ac:dyDescent="0.25">
      <c r="A106" s="1">
        <f>RANK(D106,D$101:D$116)</f>
        <v>6</v>
      </c>
      <c r="B106" t="s">
        <v>67</v>
      </c>
      <c r="C106" s="7" t="s">
        <v>71</v>
      </c>
      <c r="D106" s="1">
        <v>-37</v>
      </c>
      <c r="F106" s="1">
        <v>11</v>
      </c>
      <c r="H106" s="1">
        <f>RANK(K106,K$101:K$116)</f>
        <v>6</v>
      </c>
      <c r="I106" t="s">
        <v>104</v>
      </c>
      <c r="J106" s="7" t="s">
        <v>129</v>
      </c>
      <c r="K106" s="1">
        <v>-88</v>
      </c>
      <c r="M106" s="1">
        <v>11</v>
      </c>
      <c r="O106" s="1">
        <f>RANK(R106,R$101:R$116)</f>
        <v>6</v>
      </c>
      <c r="P106" t="s">
        <v>110</v>
      </c>
      <c r="Q106" s="7" t="s">
        <v>124</v>
      </c>
      <c r="R106" s="1">
        <v>-73</v>
      </c>
      <c r="T106" s="1">
        <v>11</v>
      </c>
      <c r="V106" s="1">
        <f>RANK(Y106,Y$101:Y$116)</f>
        <v>6</v>
      </c>
      <c r="W106" t="s">
        <v>28</v>
      </c>
      <c r="X106" s="7" t="s">
        <v>38</v>
      </c>
      <c r="Y106" s="1">
        <v>-66</v>
      </c>
      <c r="AA106" s="1">
        <v>11</v>
      </c>
    </row>
    <row r="107" spans="1:27" x14ac:dyDescent="0.25">
      <c r="A107" s="1">
        <f>RANK(D107,D$101:D$116)</f>
        <v>7</v>
      </c>
      <c r="B107" t="s">
        <v>85</v>
      </c>
      <c r="C107" s="7" t="s">
        <v>71</v>
      </c>
      <c r="D107" s="1">
        <v>-41</v>
      </c>
      <c r="F107" s="1">
        <v>10</v>
      </c>
      <c r="H107" s="1">
        <f>RANK(K107,K$101:K$116)</f>
        <v>7</v>
      </c>
      <c r="I107" t="s">
        <v>100</v>
      </c>
      <c r="J107" s="7" t="s">
        <v>129</v>
      </c>
      <c r="K107" s="1">
        <v>-93</v>
      </c>
      <c r="M107" s="1">
        <v>10</v>
      </c>
      <c r="O107" s="1">
        <f>RANK(R107,R$101:R$116)</f>
        <v>7</v>
      </c>
      <c r="P107" t="s">
        <v>99</v>
      </c>
      <c r="Q107" s="7" t="s">
        <v>124</v>
      </c>
      <c r="R107" s="1">
        <v>-86</v>
      </c>
      <c r="T107" s="1">
        <v>10</v>
      </c>
      <c r="V107" s="1">
        <f>RANK(Y107,Y$101:Y$116)</f>
        <v>7</v>
      </c>
      <c r="W107" t="s">
        <v>31</v>
      </c>
      <c r="X107" s="7" t="s">
        <v>38</v>
      </c>
      <c r="Y107" s="1">
        <v>-70</v>
      </c>
      <c r="AA107" s="1">
        <v>10</v>
      </c>
    </row>
    <row r="108" spans="1:27" x14ac:dyDescent="0.25">
      <c r="A108" s="1">
        <f>RANK(D108,D$101:D$116)</f>
        <v>8</v>
      </c>
      <c r="B108" t="s">
        <v>70</v>
      </c>
      <c r="C108" s="7" t="s">
        <v>71</v>
      </c>
      <c r="D108" s="1">
        <v>-76</v>
      </c>
      <c r="F108" s="1">
        <v>9</v>
      </c>
      <c r="H108" s="1">
        <f>RANK(K108,K$101:K$116)</f>
        <v>8</v>
      </c>
      <c r="I108" t="s">
        <v>94</v>
      </c>
      <c r="J108" s="7" t="s">
        <v>123</v>
      </c>
      <c r="K108" s="1">
        <v>-97</v>
      </c>
      <c r="L108" s="1">
        <v>9</v>
      </c>
      <c r="O108" s="1">
        <f>RANK(R108,R$101:R$116)</f>
        <v>8</v>
      </c>
      <c r="P108" t="s">
        <v>94</v>
      </c>
      <c r="Q108" s="7" t="s">
        <v>123</v>
      </c>
      <c r="R108" s="1">
        <v>-97</v>
      </c>
      <c r="S108" s="1">
        <v>9</v>
      </c>
      <c r="V108" s="1">
        <f>RANK(Y108,Y$101:Y$116)</f>
        <v>8</v>
      </c>
      <c r="W108" t="s">
        <v>94</v>
      </c>
      <c r="X108" s="7" t="s">
        <v>123</v>
      </c>
      <c r="Y108" s="1">
        <v>-97</v>
      </c>
      <c r="Z108" s="1">
        <v>9</v>
      </c>
    </row>
    <row r="109" spans="1:27" x14ac:dyDescent="0.25">
      <c r="A109" s="1">
        <f>RANK(D109,D$101:D$116)</f>
        <v>9</v>
      </c>
      <c r="B109" t="s">
        <v>94</v>
      </c>
      <c r="C109" s="7" t="s">
        <v>123</v>
      </c>
      <c r="D109" s="1">
        <v>-97</v>
      </c>
      <c r="E109" s="1">
        <v>8</v>
      </c>
      <c r="H109" s="1">
        <f>RANK(K109,K$101:K$116)</f>
        <v>9</v>
      </c>
      <c r="I109" t="s">
        <v>105</v>
      </c>
      <c r="J109" s="7" t="s">
        <v>123</v>
      </c>
      <c r="K109" s="1">
        <v>-98</v>
      </c>
      <c r="L109" s="1">
        <v>8</v>
      </c>
      <c r="O109" s="1">
        <f>RANK(R109,R$101:R$116)</f>
        <v>9</v>
      </c>
      <c r="P109" t="s">
        <v>105</v>
      </c>
      <c r="Q109" s="7" t="s">
        <v>123</v>
      </c>
      <c r="R109" s="1">
        <v>-98</v>
      </c>
      <c r="S109" s="1">
        <v>8</v>
      </c>
      <c r="V109" s="1">
        <f>RANK(Y109,Y$101:Y$116)</f>
        <v>9</v>
      </c>
      <c r="W109" t="s">
        <v>105</v>
      </c>
      <c r="X109" s="7" t="s">
        <v>123</v>
      </c>
      <c r="Y109" s="1">
        <v>-98</v>
      </c>
      <c r="Z109" s="1">
        <v>8</v>
      </c>
    </row>
    <row r="110" spans="1:27" x14ac:dyDescent="0.25">
      <c r="A110" s="1">
        <f>RANK(D110,D$101:D$116)</f>
        <v>10</v>
      </c>
      <c r="B110" t="s">
        <v>105</v>
      </c>
      <c r="C110" s="7" t="s">
        <v>123</v>
      </c>
      <c r="D110" s="1">
        <v>-98</v>
      </c>
      <c r="E110" s="1">
        <v>7</v>
      </c>
      <c r="H110" s="1">
        <f>RANK(K110,K$101:K$116)</f>
        <v>10</v>
      </c>
      <c r="I110" t="s">
        <v>90</v>
      </c>
      <c r="J110" s="7" t="s">
        <v>129</v>
      </c>
      <c r="K110" s="1">
        <v>-109</v>
      </c>
      <c r="M110" s="1">
        <v>7</v>
      </c>
      <c r="O110" s="1">
        <f>RANK(R110,R$101:R$116)</f>
        <v>10</v>
      </c>
      <c r="P110" t="s">
        <v>64</v>
      </c>
      <c r="Q110" s="7" t="s">
        <v>123</v>
      </c>
      <c r="R110" s="1">
        <v>-112</v>
      </c>
      <c r="S110" s="1">
        <v>7</v>
      </c>
      <c r="V110" s="1">
        <f>RANK(Y110,Y$101:Y$116)</f>
        <v>10</v>
      </c>
      <c r="W110" t="s">
        <v>64</v>
      </c>
      <c r="X110" s="7" t="s">
        <v>123</v>
      </c>
      <c r="Y110" s="1">
        <v>-112</v>
      </c>
      <c r="Z110" s="1">
        <v>7</v>
      </c>
    </row>
    <row r="111" spans="1:27" x14ac:dyDescent="0.25">
      <c r="A111" s="1">
        <f>RANK(D111,D$101:D$116)</f>
        <v>11</v>
      </c>
      <c r="B111" t="s">
        <v>74</v>
      </c>
      <c r="C111" s="7" t="s">
        <v>71</v>
      </c>
      <c r="D111" s="1">
        <v>-108</v>
      </c>
      <c r="F111" s="1">
        <v>6</v>
      </c>
      <c r="H111" s="1">
        <f>RANK(K111,K$101:K$116)</f>
        <v>11</v>
      </c>
      <c r="I111" t="s">
        <v>64</v>
      </c>
      <c r="J111" s="7" t="s">
        <v>123</v>
      </c>
      <c r="K111" s="1">
        <v>-112</v>
      </c>
      <c r="L111" s="1">
        <v>6</v>
      </c>
      <c r="O111" s="1">
        <f>RANK(R111,R$101:R$116)</f>
        <v>11</v>
      </c>
      <c r="P111" t="s">
        <v>95</v>
      </c>
      <c r="Q111" s="7" t="s">
        <v>124</v>
      </c>
      <c r="R111" s="1">
        <v>-116</v>
      </c>
      <c r="T111" s="1">
        <v>6</v>
      </c>
      <c r="V111" s="1">
        <f>RANK(Y111,Y$101:Y$116)</f>
        <v>11</v>
      </c>
      <c r="W111" t="s">
        <v>89</v>
      </c>
      <c r="X111" s="7" t="s">
        <v>38</v>
      </c>
      <c r="Y111" s="1">
        <v>-113</v>
      </c>
      <c r="AA111" s="1">
        <v>6</v>
      </c>
    </row>
    <row r="112" spans="1:27" x14ac:dyDescent="0.25">
      <c r="A112" s="1">
        <f>RANK(D112,D$101:D$116)</f>
        <v>12</v>
      </c>
      <c r="B112" t="s">
        <v>64</v>
      </c>
      <c r="C112" s="7" t="s">
        <v>123</v>
      </c>
      <c r="D112" s="1">
        <v>-112</v>
      </c>
      <c r="E112" s="1">
        <v>5</v>
      </c>
      <c r="H112" s="1">
        <f>RANK(K112,K$101:K$116)</f>
        <v>12</v>
      </c>
      <c r="I112" t="s">
        <v>101</v>
      </c>
      <c r="J112" s="7" t="s">
        <v>129</v>
      </c>
      <c r="K112" s="1">
        <v>-119</v>
      </c>
      <c r="M112" s="1">
        <v>5</v>
      </c>
      <c r="O112" s="1">
        <f>RANK(R112,R$101:R$116)</f>
        <v>12</v>
      </c>
      <c r="P112" t="s">
        <v>109</v>
      </c>
      <c r="Q112" s="7" t="s">
        <v>124</v>
      </c>
      <c r="R112" s="1">
        <v>-118</v>
      </c>
      <c r="T112" s="1">
        <v>5</v>
      </c>
      <c r="V112" s="1">
        <f>RANK(Y112,Y$101:Y$116)</f>
        <v>12</v>
      </c>
      <c r="W112" t="s">
        <v>27</v>
      </c>
      <c r="X112" s="7" t="s">
        <v>38</v>
      </c>
      <c r="Y112" s="1">
        <v>-139</v>
      </c>
      <c r="AA112" s="1">
        <v>5</v>
      </c>
    </row>
    <row r="113" spans="1:27" x14ac:dyDescent="0.25">
      <c r="A113" s="1">
        <f>RANK(D113,D$101:D$116)</f>
        <v>13</v>
      </c>
      <c r="B113" t="s">
        <v>69</v>
      </c>
      <c r="C113" s="7" t="s">
        <v>71</v>
      </c>
      <c r="D113" s="1">
        <v>-118</v>
      </c>
      <c r="F113" s="1">
        <v>4</v>
      </c>
      <c r="H113" s="1">
        <f>RANK(K113,K$101:K$116)</f>
        <v>13</v>
      </c>
      <c r="I113" t="s">
        <v>113</v>
      </c>
      <c r="J113" s="7" t="s">
        <v>129</v>
      </c>
      <c r="K113" s="1">
        <v>-140</v>
      </c>
      <c r="M113" s="1">
        <v>4</v>
      </c>
      <c r="O113" s="1">
        <f>RANK(R113,R$101:R$116)</f>
        <v>13</v>
      </c>
      <c r="P113" t="s">
        <v>106</v>
      </c>
      <c r="Q113" s="7" t="s">
        <v>124</v>
      </c>
      <c r="R113" s="1">
        <v>-168</v>
      </c>
      <c r="T113" s="1">
        <v>4</v>
      </c>
      <c r="V113" s="1">
        <f>RANK(Y113,Y$101:Y$116)</f>
        <v>13</v>
      </c>
      <c r="W113" t="s">
        <v>112</v>
      </c>
      <c r="X113" s="7" t="s">
        <v>123</v>
      </c>
      <c r="Y113" s="1">
        <v>-170</v>
      </c>
      <c r="Z113" s="1">
        <v>4</v>
      </c>
    </row>
    <row r="114" spans="1:27" x14ac:dyDescent="0.25">
      <c r="A114" s="1">
        <f>RANK(D114,D$101:D$116)</f>
        <v>14</v>
      </c>
      <c r="B114" t="s">
        <v>84</v>
      </c>
      <c r="C114" s="7" t="s">
        <v>71</v>
      </c>
      <c r="D114" s="1">
        <v>-129</v>
      </c>
      <c r="F114" s="1">
        <v>3</v>
      </c>
      <c r="H114" s="1">
        <f>RANK(K114,K$101:K$116)</f>
        <v>14</v>
      </c>
      <c r="I114" t="s">
        <v>112</v>
      </c>
      <c r="J114" s="7" t="s">
        <v>123</v>
      </c>
      <c r="K114" s="1">
        <v>-170</v>
      </c>
      <c r="L114" s="1">
        <v>3</v>
      </c>
      <c r="O114" s="1">
        <f>RANK(R114,R$101:R$116)</f>
        <v>14</v>
      </c>
      <c r="P114" t="s">
        <v>112</v>
      </c>
      <c r="Q114" s="7" t="s">
        <v>123</v>
      </c>
      <c r="R114" s="1">
        <v>-170</v>
      </c>
      <c r="S114" s="1">
        <v>3</v>
      </c>
      <c r="V114" s="1">
        <f>RANK(Y114,Y$101:Y$116)</f>
        <v>14</v>
      </c>
      <c r="W114" t="s">
        <v>117</v>
      </c>
      <c r="X114" s="7" t="s">
        <v>38</v>
      </c>
      <c r="Y114" s="1">
        <v>-211</v>
      </c>
      <c r="AA114" s="1">
        <v>3</v>
      </c>
    </row>
    <row r="115" spans="1:27" x14ac:dyDescent="0.25">
      <c r="A115" s="1">
        <f>RANK(D115,D$101:D$116)</f>
        <v>15</v>
      </c>
      <c r="B115" t="s">
        <v>112</v>
      </c>
      <c r="C115" s="7" t="s">
        <v>123</v>
      </c>
      <c r="D115" s="1">
        <v>-170</v>
      </c>
      <c r="E115" s="1">
        <v>2</v>
      </c>
      <c r="H115" s="1">
        <f>RANK(K115,K$101:K$116)</f>
        <v>15</v>
      </c>
      <c r="I115" t="s">
        <v>83</v>
      </c>
      <c r="J115" s="7" t="s">
        <v>123</v>
      </c>
      <c r="K115" s="1">
        <v>-215</v>
      </c>
      <c r="L115" s="1">
        <v>2</v>
      </c>
      <c r="O115" s="1">
        <f>RANK(R115,R$101:R$116)</f>
        <v>15</v>
      </c>
      <c r="P115" t="s">
        <v>83</v>
      </c>
      <c r="Q115" s="7" t="s">
        <v>123</v>
      </c>
      <c r="R115" s="1">
        <v>-215</v>
      </c>
      <c r="S115" s="1">
        <v>2</v>
      </c>
      <c r="V115" s="1">
        <f>RANK(Y115,Y$101:Y$116)</f>
        <v>15</v>
      </c>
      <c r="W115" t="s">
        <v>83</v>
      </c>
      <c r="X115" s="7" t="s">
        <v>123</v>
      </c>
      <c r="Y115" s="1">
        <v>-215</v>
      </c>
      <c r="Z115" s="1">
        <v>2</v>
      </c>
    </row>
    <row r="116" spans="1:27" x14ac:dyDescent="0.25">
      <c r="A116" s="1">
        <f>RANK(D116,D$101:D$116)</f>
        <v>16</v>
      </c>
      <c r="B116" t="s">
        <v>83</v>
      </c>
      <c r="C116" s="7" t="s">
        <v>123</v>
      </c>
      <c r="D116" s="1">
        <v>-215</v>
      </c>
      <c r="E116" s="1">
        <v>1</v>
      </c>
      <c r="H116" s="1">
        <f>RANK(K116,K$101:K$116)</f>
        <v>16</v>
      </c>
      <c r="I116" t="s">
        <v>126</v>
      </c>
      <c r="J116" s="7" t="s">
        <v>129</v>
      </c>
      <c r="K116" s="1">
        <v>-252</v>
      </c>
      <c r="M116" s="1">
        <v>1</v>
      </c>
      <c r="O116" s="1">
        <f>RANK(R116,R$101:R$116)</f>
        <v>16</v>
      </c>
      <c r="P116" t="s">
        <v>107</v>
      </c>
      <c r="Q116" s="7" t="s">
        <v>124</v>
      </c>
      <c r="R116" s="1">
        <v>-231</v>
      </c>
      <c r="T116" s="1">
        <v>1</v>
      </c>
      <c r="V116" s="1">
        <f>RANK(Y116,Y$101:Y$116)</f>
        <v>16</v>
      </c>
      <c r="W116" t="s">
        <v>86</v>
      </c>
      <c r="X116" s="7" t="s">
        <v>38</v>
      </c>
      <c r="Y116" s="1">
        <v>-252</v>
      </c>
      <c r="AA116" s="1">
        <v>1</v>
      </c>
    </row>
    <row r="117" spans="1:27" x14ac:dyDescent="0.25">
      <c r="E117" s="1">
        <f>SUM(E101:E116)</f>
        <v>68</v>
      </c>
      <c r="F117" s="27">
        <f>SUM(F101:F116)</f>
        <v>68</v>
      </c>
      <c r="L117" s="1">
        <f>SUM(L101:L116)</f>
        <v>73</v>
      </c>
      <c r="M117" s="1">
        <f>SUM(M101:M116)</f>
        <v>63</v>
      </c>
      <c r="S117" s="1">
        <f>SUM(S101:S116)</f>
        <v>74</v>
      </c>
      <c r="T117" s="1">
        <f>SUM(T101:T116)</f>
        <v>62</v>
      </c>
      <c r="Z117" s="1">
        <f>SUM(Z101:Z116)</f>
        <v>75</v>
      </c>
      <c r="AA117" s="1">
        <f>SUM(AA101:AA116)</f>
        <v>61</v>
      </c>
    </row>
    <row r="120" spans="1:27" x14ac:dyDescent="0.25">
      <c r="E120" s="9" t="s">
        <v>71</v>
      </c>
      <c r="F120" s="9" t="s">
        <v>124</v>
      </c>
      <c r="L120" s="9" t="s">
        <v>71</v>
      </c>
      <c r="M120" s="9" t="s">
        <v>38</v>
      </c>
      <c r="S120" s="9" t="s">
        <v>129</v>
      </c>
      <c r="T120" s="9" t="s">
        <v>124</v>
      </c>
      <c r="Z120" s="9" t="s">
        <v>129</v>
      </c>
      <c r="AA120" s="9" t="s">
        <v>38</v>
      </c>
    </row>
    <row r="121" spans="1:27" x14ac:dyDescent="0.25">
      <c r="A121" s="1">
        <f>RANK(D121,D$121:D$136)</f>
        <v>1</v>
      </c>
      <c r="B121" t="s">
        <v>88</v>
      </c>
      <c r="C121" s="7" t="s">
        <v>124</v>
      </c>
      <c r="D121" s="1">
        <v>-26</v>
      </c>
      <c r="F121" s="1">
        <v>16</v>
      </c>
      <c r="H121" s="1">
        <f>RANK(K121,K$121:K$136)</f>
        <v>1</v>
      </c>
      <c r="I121" t="s">
        <v>68</v>
      </c>
      <c r="J121" s="7" t="s">
        <v>71</v>
      </c>
      <c r="K121" s="1">
        <v>-31</v>
      </c>
      <c r="L121" s="1">
        <v>15.5</v>
      </c>
      <c r="O121" s="1">
        <f>RANK(R121,R$121:R$136)</f>
        <v>1</v>
      </c>
      <c r="P121" t="s">
        <v>88</v>
      </c>
      <c r="Q121" s="7" t="s">
        <v>124</v>
      </c>
      <c r="R121" s="1">
        <v>-26</v>
      </c>
      <c r="T121" s="1">
        <v>16</v>
      </c>
      <c r="V121" s="1">
        <f>RANK(Y121,Y$121:Y$136)</f>
        <v>1</v>
      </c>
      <c r="W121" t="s">
        <v>96</v>
      </c>
      <c r="X121" s="7" t="s">
        <v>129</v>
      </c>
      <c r="Y121" s="1">
        <v>-27</v>
      </c>
      <c r="Z121" s="1">
        <v>16</v>
      </c>
    </row>
    <row r="122" spans="1:27" x14ac:dyDescent="0.25">
      <c r="A122" s="1">
        <f>RANK(D122,D$121:D$136)</f>
        <v>2</v>
      </c>
      <c r="B122" t="s">
        <v>68</v>
      </c>
      <c r="C122" s="7" t="s">
        <v>71</v>
      </c>
      <c r="D122" s="1">
        <v>-31</v>
      </c>
      <c r="E122" s="1">
        <v>14.5</v>
      </c>
      <c r="H122" s="1">
        <f>RANK(K122,K$121:K$136)</f>
        <v>1</v>
      </c>
      <c r="I122" t="s">
        <v>23</v>
      </c>
      <c r="J122" s="7" t="s">
        <v>71</v>
      </c>
      <c r="K122" s="1">
        <v>-31</v>
      </c>
      <c r="L122" s="1">
        <v>15.5</v>
      </c>
      <c r="O122" s="1">
        <f>RANK(R122,R$121:R$136)</f>
        <v>2</v>
      </c>
      <c r="P122" t="s">
        <v>96</v>
      </c>
      <c r="Q122" s="7" t="s">
        <v>129</v>
      </c>
      <c r="R122" s="1">
        <v>-27</v>
      </c>
      <c r="S122" s="1">
        <v>15</v>
      </c>
      <c r="V122" s="1">
        <f>RANK(Y122,Y$121:Y$136)</f>
        <v>2</v>
      </c>
      <c r="W122" t="s">
        <v>25</v>
      </c>
      <c r="X122" s="7" t="s">
        <v>38</v>
      </c>
      <c r="Y122" s="1">
        <v>-43</v>
      </c>
      <c r="AA122" s="1">
        <v>15</v>
      </c>
    </row>
    <row r="123" spans="1:27" x14ac:dyDescent="0.25">
      <c r="A123" s="1">
        <f>RANK(D123,D$121:D$136)</f>
        <v>2</v>
      </c>
      <c r="B123" t="s">
        <v>23</v>
      </c>
      <c r="C123" s="7" t="s">
        <v>71</v>
      </c>
      <c r="D123" s="1">
        <v>-31</v>
      </c>
      <c r="E123" s="1">
        <v>14.5</v>
      </c>
      <c r="H123" s="1">
        <f>RANK(K123,K$121:K$136)</f>
        <v>3</v>
      </c>
      <c r="I123" t="s">
        <v>67</v>
      </c>
      <c r="J123" s="7" t="s">
        <v>71</v>
      </c>
      <c r="K123" s="1">
        <v>-37</v>
      </c>
      <c r="L123" s="1">
        <v>14</v>
      </c>
      <c r="O123" s="1">
        <f>RANK(R123,R$121:R$136)</f>
        <v>3</v>
      </c>
      <c r="P123" t="s">
        <v>103</v>
      </c>
      <c r="Q123" s="7" t="s">
        <v>124</v>
      </c>
      <c r="R123" s="1">
        <v>-56</v>
      </c>
      <c r="T123" s="1">
        <v>14</v>
      </c>
      <c r="V123" s="1">
        <f>RANK(Y123,Y$121:Y$136)</f>
        <v>3</v>
      </c>
      <c r="W123" t="s">
        <v>75</v>
      </c>
      <c r="X123" s="7" t="s">
        <v>38</v>
      </c>
      <c r="Y123" s="1">
        <v>-46</v>
      </c>
      <c r="AA123" s="1">
        <v>14</v>
      </c>
    </row>
    <row r="124" spans="1:27" x14ac:dyDescent="0.25">
      <c r="A124" s="1">
        <f>RANK(D124,D$121:D$136)</f>
        <v>4</v>
      </c>
      <c r="B124" t="s">
        <v>67</v>
      </c>
      <c r="C124" s="7" t="s">
        <v>71</v>
      </c>
      <c r="D124" s="1">
        <v>-37</v>
      </c>
      <c r="E124" s="1">
        <v>13</v>
      </c>
      <c r="H124" s="1">
        <f>RANK(K124,K$121:K$136)</f>
        <v>4</v>
      </c>
      <c r="I124" t="s">
        <v>85</v>
      </c>
      <c r="J124" s="7" t="s">
        <v>71</v>
      </c>
      <c r="K124" s="1">
        <v>-41</v>
      </c>
      <c r="L124" s="1">
        <v>13</v>
      </c>
      <c r="O124" s="1">
        <f>RANK(R124,R$121:R$136)</f>
        <v>4</v>
      </c>
      <c r="P124" t="s">
        <v>110</v>
      </c>
      <c r="Q124" s="7" t="s">
        <v>124</v>
      </c>
      <c r="R124" s="1">
        <v>-73</v>
      </c>
      <c r="T124" s="1">
        <v>13</v>
      </c>
      <c r="V124" s="1">
        <f>RANK(Y124,Y$121:Y$136)</f>
        <v>4</v>
      </c>
      <c r="W124" t="s">
        <v>28</v>
      </c>
      <c r="X124" s="7" t="s">
        <v>38</v>
      </c>
      <c r="Y124" s="1">
        <v>-66</v>
      </c>
      <c r="AA124" s="1">
        <v>13</v>
      </c>
    </row>
    <row r="125" spans="1:27" x14ac:dyDescent="0.25">
      <c r="A125" s="1">
        <f>RANK(D125,D$121:D$136)</f>
        <v>5</v>
      </c>
      <c r="B125" t="s">
        <v>85</v>
      </c>
      <c r="C125" s="7" t="s">
        <v>71</v>
      </c>
      <c r="D125" s="1">
        <v>-41</v>
      </c>
      <c r="E125" s="1">
        <v>12</v>
      </c>
      <c r="H125" s="1">
        <f>RANK(K125,K$121:K$136)</f>
        <v>5</v>
      </c>
      <c r="I125" t="s">
        <v>25</v>
      </c>
      <c r="J125" s="7" t="s">
        <v>38</v>
      </c>
      <c r="K125" s="1">
        <v>-43</v>
      </c>
      <c r="M125" s="1">
        <v>12</v>
      </c>
      <c r="O125" s="1">
        <f>RANK(R125,R$121:R$136)</f>
        <v>5</v>
      </c>
      <c r="P125" t="s">
        <v>102</v>
      </c>
      <c r="Q125" s="7" t="s">
        <v>129</v>
      </c>
      <c r="R125" s="1">
        <v>-74</v>
      </c>
      <c r="S125" s="1">
        <v>12</v>
      </c>
      <c r="V125" s="1">
        <f>RANK(Y125,Y$121:Y$136)</f>
        <v>5</v>
      </c>
      <c r="W125" t="s">
        <v>31</v>
      </c>
      <c r="X125" s="7" t="s">
        <v>38</v>
      </c>
      <c r="Y125" s="1">
        <v>-70</v>
      </c>
      <c r="AA125" s="1">
        <v>12</v>
      </c>
    </row>
    <row r="126" spans="1:27" x14ac:dyDescent="0.25">
      <c r="A126" s="1">
        <f>RANK(D126,D$121:D$136)</f>
        <v>6</v>
      </c>
      <c r="B126" t="s">
        <v>103</v>
      </c>
      <c r="C126" s="7" t="s">
        <v>124</v>
      </c>
      <c r="D126" s="1">
        <v>-56</v>
      </c>
      <c r="F126" s="1">
        <v>11</v>
      </c>
      <c r="H126" s="1">
        <f>RANK(K126,K$121:K$136)</f>
        <v>6</v>
      </c>
      <c r="I126" t="s">
        <v>75</v>
      </c>
      <c r="J126" s="7" t="s">
        <v>38</v>
      </c>
      <c r="K126" s="1">
        <v>-46</v>
      </c>
      <c r="M126" s="1">
        <v>11</v>
      </c>
      <c r="O126" s="1">
        <f>RANK(R126,R$121:R$136)</f>
        <v>6</v>
      </c>
      <c r="P126" t="s">
        <v>99</v>
      </c>
      <c r="Q126" s="7" t="s">
        <v>124</v>
      </c>
      <c r="R126" s="1">
        <v>-86</v>
      </c>
      <c r="T126" s="1">
        <v>11</v>
      </c>
      <c r="V126" s="1">
        <f>RANK(Y126,Y$121:Y$136)</f>
        <v>6</v>
      </c>
      <c r="W126" t="s">
        <v>102</v>
      </c>
      <c r="X126" s="7" t="s">
        <v>129</v>
      </c>
      <c r="Y126" s="1">
        <v>-74</v>
      </c>
      <c r="Z126" s="1">
        <v>11</v>
      </c>
    </row>
    <row r="127" spans="1:27" x14ac:dyDescent="0.25">
      <c r="A127" s="1">
        <f>RANK(D127,D$121:D$136)</f>
        <v>7</v>
      </c>
      <c r="B127" t="s">
        <v>110</v>
      </c>
      <c r="C127" s="7" t="s">
        <v>124</v>
      </c>
      <c r="D127" s="1">
        <v>-73</v>
      </c>
      <c r="F127" s="1">
        <v>10</v>
      </c>
      <c r="H127" s="1">
        <f>RANK(K127,K$121:K$136)</f>
        <v>7</v>
      </c>
      <c r="I127" t="s">
        <v>28</v>
      </c>
      <c r="J127" s="7" t="s">
        <v>38</v>
      </c>
      <c r="K127" s="1">
        <v>-66</v>
      </c>
      <c r="M127" s="1">
        <v>10</v>
      </c>
      <c r="O127" s="1">
        <f>RANK(R127,R$121:R$136)</f>
        <v>7</v>
      </c>
      <c r="P127" t="s">
        <v>104</v>
      </c>
      <c r="Q127" s="7" t="s">
        <v>129</v>
      </c>
      <c r="R127" s="1">
        <v>-88</v>
      </c>
      <c r="S127" s="1">
        <v>10</v>
      </c>
      <c r="V127" s="1">
        <f>RANK(Y127,Y$121:Y$136)</f>
        <v>7</v>
      </c>
      <c r="W127" t="s">
        <v>104</v>
      </c>
      <c r="X127" s="7" t="s">
        <v>129</v>
      </c>
      <c r="Y127" s="1">
        <v>-88</v>
      </c>
      <c r="Z127" s="1">
        <v>10</v>
      </c>
    </row>
    <row r="128" spans="1:27" x14ac:dyDescent="0.25">
      <c r="A128" s="1">
        <f>RANK(D128,D$121:D$136)</f>
        <v>8</v>
      </c>
      <c r="B128" t="s">
        <v>70</v>
      </c>
      <c r="C128" s="7" t="s">
        <v>71</v>
      </c>
      <c r="D128" s="1">
        <v>-76</v>
      </c>
      <c r="E128" s="1">
        <v>9</v>
      </c>
      <c r="H128" s="1">
        <f>RANK(K128,K$121:K$136)</f>
        <v>8</v>
      </c>
      <c r="I128" t="s">
        <v>31</v>
      </c>
      <c r="J128" s="7" t="s">
        <v>38</v>
      </c>
      <c r="K128" s="1">
        <v>-70</v>
      </c>
      <c r="M128" s="1">
        <v>9</v>
      </c>
      <c r="O128" s="1">
        <f>RANK(R128,R$121:R$136)</f>
        <v>8</v>
      </c>
      <c r="P128" t="s">
        <v>100</v>
      </c>
      <c r="Q128" s="7" t="s">
        <v>129</v>
      </c>
      <c r="R128" s="1">
        <v>-93</v>
      </c>
      <c r="S128" s="1">
        <v>9</v>
      </c>
      <c r="V128" s="1">
        <f>RANK(Y128,Y$121:Y$136)</f>
        <v>8</v>
      </c>
      <c r="W128" t="s">
        <v>100</v>
      </c>
      <c r="X128" s="7" t="s">
        <v>129</v>
      </c>
      <c r="Y128" s="1">
        <v>-93</v>
      </c>
      <c r="Z128" s="1">
        <v>9</v>
      </c>
    </row>
    <row r="129" spans="1:27" x14ac:dyDescent="0.25">
      <c r="A129" s="1">
        <f>RANK(D129,D$121:D$136)</f>
        <v>9</v>
      </c>
      <c r="B129" t="s">
        <v>99</v>
      </c>
      <c r="C129" s="7" t="s">
        <v>124</v>
      </c>
      <c r="D129" s="1">
        <v>-86</v>
      </c>
      <c r="F129" s="1">
        <v>8</v>
      </c>
      <c r="H129" s="1">
        <f>RANK(K129,K$121:K$136)</f>
        <v>9</v>
      </c>
      <c r="I129" t="s">
        <v>70</v>
      </c>
      <c r="J129" s="7" t="s">
        <v>71</v>
      </c>
      <c r="K129" s="1">
        <v>-76</v>
      </c>
      <c r="L129" s="1">
        <v>8</v>
      </c>
      <c r="O129" s="1">
        <f>RANK(R129,R$121:R$136)</f>
        <v>9</v>
      </c>
      <c r="P129" t="s">
        <v>90</v>
      </c>
      <c r="Q129" s="7" t="s">
        <v>129</v>
      </c>
      <c r="R129" s="1">
        <v>-109</v>
      </c>
      <c r="S129" s="1">
        <v>8</v>
      </c>
      <c r="V129" s="1">
        <f>RANK(Y129,Y$121:Y$136)</f>
        <v>9</v>
      </c>
      <c r="W129" t="s">
        <v>90</v>
      </c>
      <c r="X129" s="7" t="s">
        <v>129</v>
      </c>
      <c r="Y129" s="1">
        <v>-109</v>
      </c>
      <c r="Z129" s="1">
        <v>8</v>
      </c>
    </row>
    <row r="130" spans="1:27" x14ac:dyDescent="0.25">
      <c r="A130" s="1">
        <f>RANK(D130,D$121:D$136)</f>
        <v>10</v>
      </c>
      <c r="B130" t="s">
        <v>74</v>
      </c>
      <c r="C130" s="7" t="s">
        <v>71</v>
      </c>
      <c r="D130" s="1">
        <v>-108</v>
      </c>
      <c r="E130" s="1">
        <v>7</v>
      </c>
      <c r="H130" s="1">
        <f>RANK(K130,K$121:K$136)</f>
        <v>10</v>
      </c>
      <c r="I130" t="s">
        <v>74</v>
      </c>
      <c r="J130" s="7" t="s">
        <v>71</v>
      </c>
      <c r="K130" s="1">
        <v>-108</v>
      </c>
      <c r="L130" s="1">
        <v>7</v>
      </c>
      <c r="O130" s="1">
        <f>RANK(R130,R$121:R$136)</f>
        <v>10</v>
      </c>
      <c r="P130" t="s">
        <v>95</v>
      </c>
      <c r="Q130" s="7" t="s">
        <v>124</v>
      </c>
      <c r="R130" s="1">
        <v>-116</v>
      </c>
      <c r="T130" s="1">
        <v>7</v>
      </c>
      <c r="V130" s="1">
        <f>RANK(Y130,Y$121:Y$136)</f>
        <v>10</v>
      </c>
      <c r="W130" t="s">
        <v>89</v>
      </c>
      <c r="X130" s="7" t="s">
        <v>38</v>
      </c>
      <c r="Y130" s="1">
        <v>-113</v>
      </c>
      <c r="AA130" s="1">
        <v>7</v>
      </c>
    </row>
    <row r="131" spans="1:27" x14ac:dyDescent="0.25">
      <c r="A131" s="1">
        <f>RANK(D131,D$121:D$136)</f>
        <v>11</v>
      </c>
      <c r="B131" t="s">
        <v>95</v>
      </c>
      <c r="C131" s="7" t="s">
        <v>124</v>
      </c>
      <c r="D131" s="1">
        <v>-116</v>
      </c>
      <c r="F131" s="1">
        <v>6</v>
      </c>
      <c r="H131" s="1">
        <f>RANK(K131,K$121:K$136)</f>
        <v>11</v>
      </c>
      <c r="I131" t="s">
        <v>89</v>
      </c>
      <c r="J131" s="7" t="s">
        <v>38</v>
      </c>
      <c r="K131" s="1">
        <v>-113</v>
      </c>
      <c r="M131" s="1">
        <v>6</v>
      </c>
      <c r="O131" s="1">
        <f>RANK(R131,R$121:R$136)</f>
        <v>11</v>
      </c>
      <c r="P131" t="s">
        <v>109</v>
      </c>
      <c r="Q131" s="7" t="s">
        <v>124</v>
      </c>
      <c r="R131" s="1">
        <v>-118</v>
      </c>
      <c r="T131" s="1">
        <v>6</v>
      </c>
      <c r="V131" s="1">
        <f>RANK(Y131,Y$121:Y$136)</f>
        <v>11</v>
      </c>
      <c r="W131" t="s">
        <v>101</v>
      </c>
      <c r="X131" s="7" t="s">
        <v>129</v>
      </c>
      <c r="Y131" s="1">
        <v>-119</v>
      </c>
      <c r="Z131" s="1">
        <v>6</v>
      </c>
    </row>
    <row r="132" spans="1:27" x14ac:dyDescent="0.25">
      <c r="A132" s="1">
        <f>RANK(D132,D$121:D$136)</f>
        <v>12</v>
      </c>
      <c r="B132" t="s">
        <v>69</v>
      </c>
      <c r="C132" s="7" t="s">
        <v>71</v>
      </c>
      <c r="D132" s="1">
        <v>-118</v>
      </c>
      <c r="E132" s="1">
        <v>5</v>
      </c>
      <c r="H132" s="1">
        <f>RANK(K132,K$121:K$136)</f>
        <v>12</v>
      </c>
      <c r="I132" t="s">
        <v>69</v>
      </c>
      <c r="J132" s="7" t="s">
        <v>71</v>
      </c>
      <c r="K132" s="1">
        <v>-118</v>
      </c>
      <c r="L132" s="1">
        <v>5</v>
      </c>
      <c r="O132" s="1">
        <f>RANK(R132,R$121:R$136)</f>
        <v>12</v>
      </c>
      <c r="P132" t="s">
        <v>101</v>
      </c>
      <c r="Q132" s="7" t="s">
        <v>129</v>
      </c>
      <c r="R132" s="1">
        <v>-119</v>
      </c>
      <c r="S132" s="1">
        <v>5</v>
      </c>
      <c r="V132" s="1">
        <f>RANK(Y132,Y$121:Y$136)</f>
        <v>12</v>
      </c>
      <c r="W132" t="s">
        <v>27</v>
      </c>
      <c r="X132" s="7" t="s">
        <v>38</v>
      </c>
      <c r="Y132" s="1">
        <v>-139</v>
      </c>
      <c r="AA132" s="1">
        <v>5</v>
      </c>
    </row>
    <row r="133" spans="1:27" x14ac:dyDescent="0.25">
      <c r="A133" s="1">
        <f>RANK(D133,D$121:D$136)</f>
        <v>12</v>
      </c>
      <c r="B133" t="s">
        <v>109</v>
      </c>
      <c r="C133" s="7" t="s">
        <v>124</v>
      </c>
      <c r="D133" s="1">
        <v>-118</v>
      </c>
      <c r="F133" s="1">
        <v>4</v>
      </c>
      <c r="H133" s="1">
        <f>RANK(K133,K$121:K$136)</f>
        <v>13</v>
      </c>
      <c r="I133" t="s">
        <v>84</v>
      </c>
      <c r="J133" s="7" t="s">
        <v>71</v>
      </c>
      <c r="K133" s="1">
        <v>-129</v>
      </c>
      <c r="L133" s="1">
        <v>4</v>
      </c>
      <c r="O133" s="1">
        <f>RANK(R133,R$121:R$136)</f>
        <v>13</v>
      </c>
      <c r="P133" t="s">
        <v>113</v>
      </c>
      <c r="Q133" s="7" t="s">
        <v>129</v>
      </c>
      <c r="R133" s="1">
        <v>-140</v>
      </c>
      <c r="S133" s="1">
        <v>4</v>
      </c>
      <c r="V133" s="1">
        <f>RANK(Y133,Y$121:Y$136)</f>
        <v>13</v>
      </c>
      <c r="W133" t="s">
        <v>113</v>
      </c>
      <c r="X133" s="7" t="s">
        <v>129</v>
      </c>
      <c r="Y133" s="1">
        <v>-140</v>
      </c>
      <c r="Z133" s="1">
        <v>4</v>
      </c>
    </row>
    <row r="134" spans="1:27" x14ac:dyDescent="0.25">
      <c r="A134" s="1">
        <f>RANK(D134,D$121:D$136)</f>
        <v>14</v>
      </c>
      <c r="B134" t="s">
        <v>84</v>
      </c>
      <c r="C134" s="7" t="s">
        <v>71</v>
      </c>
      <c r="D134" s="1">
        <v>-129</v>
      </c>
      <c r="E134" s="1">
        <v>3</v>
      </c>
      <c r="H134" s="1">
        <f>RANK(K134,K$121:K$136)</f>
        <v>14</v>
      </c>
      <c r="I134" t="s">
        <v>27</v>
      </c>
      <c r="J134" s="7" t="s">
        <v>38</v>
      </c>
      <c r="K134" s="1">
        <v>-139</v>
      </c>
      <c r="M134" s="1">
        <v>3</v>
      </c>
      <c r="O134" s="1">
        <f>RANK(R134,R$121:R$136)</f>
        <v>14</v>
      </c>
      <c r="P134" t="s">
        <v>106</v>
      </c>
      <c r="Q134" s="7" t="s">
        <v>124</v>
      </c>
      <c r="R134" s="1">
        <v>-168</v>
      </c>
      <c r="T134" s="1">
        <v>3</v>
      </c>
      <c r="V134" s="1">
        <f>RANK(Y134,Y$121:Y$136)</f>
        <v>14</v>
      </c>
      <c r="W134" t="s">
        <v>117</v>
      </c>
      <c r="X134" s="7" t="s">
        <v>38</v>
      </c>
      <c r="Y134" s="1">
        <v>-211</v>
      </c>
      <c r="AA134" s="1">
        <v>3</v>
      </c>
    </row>
    <row r="135" spans="1:27" x14ac:dyDescent="0.25">
      <c r="A135" s="1">
        <f>RANK(D135,D$121:D$136)</f>
        <v>15</v>
      </c>
      <c r="B135" t="s">
        <v>106</v>
      </c>
      <c r="C135" s="7" t="s">
        <v>124</v>
      </c>
      <c r="D135" s="1">
        <v>-168</v>
      </c>
      <c r="F135" s="1">
        <v>2</v>
      </c>
      <c r="H135" s="1">
        <f>RANK(K135,K$121:K$136)</f>
        <v>15</v>
      </c>
      <c r="I135" t="s">
        <v>117</v>
      </c>
      <c r="J135" s="7" t="s">
        <v>38</v>
      </c>
      <c r="K135" s="1">
        <v>-211</v>
      </c>
      <c r="M135" s="1">
        <v>2</v>
      </c>
      <c r="O135" s="1">
        <f>RANK(R135,R$121:R$136)</f>
        <v>15</v>
      </c>
      <c r="P135" t="s">
        <v>107</v>
      </c>
      <c r="Q135" s="7" t="s">
        <v>124</v>
      </c>
      <c r="R135" s="1">
        <v>-231</v>
      </c>
      <c r="T135" s="1">
        <v>2</v>
      </c>
      <c r="V135" s="1">
        <f>RANK(Y135,Y$121:Y$136)</f>
        <v>15</v>
      </c>
      <c r="W135" t="s">
        <v>126</v>
      </c>
      <c r="X135" s="7" t="s">
        <v>129</v>
      </c>
      <c r="Y135" s="1">
        <v>-252</v>
      </c>
      <c r="Z135" s="1">
        <v>1.5</v>
      </c>
    </row>
    <row r="136" spans="1:27" x14ac:dyDescent="0.25">
      <c r="A136" s="1">
        <f>RANK(D136,D$121:D$136)</f>
        <v>16</v>
      </c>
      <c r="B136" t="s">
        <v>107</v>
      </c>
      <c r="C136" s="7" t="s">
        <v>124</v>
      </c>
      <c r="D136" s="1">
        <v>-231</v>
      </c>
      <c r="F136" s="1">
        <v>1</v>
      </c>
      <c r="H136" s="1">
        <f>RANK(K136,K$121:K$136)</f>
        <v>16</v>
      </c>
      <c r="I136" t="s">
        <v>86</v>
      </c>
      <c r="J136" s="7" t="s">
        <v>38</v>
      </c>
      <c r="K136" s="1">
        <v>-252</v>
      </c>
      <c r="M136" s="1">
        <v>1</v>
      </c>
      <c r="O136" s="1">
        <f>RANK(R136,R$121:R$136)</f>
        <v>16</v>
      </c>
      <c r="P136" t="s">
        <v>126</v>
      </c>
      <c r="Q136" s="7" t="s">
        <v>129</v>
      </c>
      <c r="R136" s="1">
        <v>-252</v>
      </c>
      <c r="S136" s="1">
        <v>1</v>
      </c>
      <c r="V136" s="1">
        <f>RANK(Y136,Y$121:Y$136)</f>
        <v>15</v>
      </c>
      <c r="W136" t="s">
        <v>86</v>
      </c>
      <c r="X136" s="7" t="s">
        <v>38</v>
      </c>
      <c r="Y136" s="1">
        <v>-252</v>
      </c>
      <c r="AA136" s="1">
        <v>1.5</v>
      </c>
    </row>
    <row r="137" spans="1:27" x14ac:dyDescent="0.25">
      <c r="E137" s="1">
        <f>SUM(E121:E136)</f>
        <v>78</v>
      </c>
      <c r="F137" s="1">
        <f>SUM(F121:F136)</f>
        <v>58</v>
      </c>
      <c r="L137" s="1">
        <f>SUM(L121:L136)</f>
        <v>82</v>
      </c>
      <c r="M137" s="1">
        <f>SUM(M121:M136)</f>
        <v>54</v>
      </c>
      <c r="S137" s="1">
        <f>SUM(S121:S136)</f>
        <v>64</v>
      </c>
      <c r="T137" s="1">
        <f>SUM(T121:T136)</f>
        <v>72</v>
      </c>
      <c r="Z137" s="1">
        <f>SUM(Z121:Z136)</f>
        <v>65.5</v>
      </c>
      <c r="AA137" s="1">
        <f>SUM(AA121:AA136)</f>
        <v>70.5</v>
      </c>
    </row>
  </sheetData>
  <sortState xmlns:xlrd2="http://schemas.microsoft.com/office/spreadsheetml/2017/richdata2" ref="V121:Y136">
    <sortCondition ref="V121:V136"/>
  </sortState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6"/>
  <sheetViews>
    <sheetView zoomScale="75" workbookViewId="0">
      <selection activeCell="AU2" sqref="AU2:AU9"/>
    </sheetView>
  </sheetViews>
  <sheetFormatPr baseColWidth="10" defaultRowHeight="13.2" x14ac:dyDescent="0.25"/>
  <cols>
    <col min="1" max="1" width="3.33203125" bestFit="1" customWidth="1"/>
    <col min="2" max="2" width="23" bestFit="1" customWidth="1"/>
    <col min="3" max="3" width="5.33203125" bestFit="1" customWidth="1"/>
    <col min="4" max="4" width="6" bestFit="1" customWidth="1"/>
    <col min="5" max="7" width="6.33203125" bestFit="1" customWidth="1"/>
    <col min="8" max="8" width="7" bestFit="1" customWidth="1"/>
    <col min="9" max="11" width="6.33203125" bestFit="1" customWidth="1"/>
    <col min="12" max="17" width="7" bestFit="1" customWidth="1"/>
    <col min="18" max="18" width="7.109375" bestFit="1" customWidth="1"/>
    <col min="19" max="22" width="7.109375" customWidth="1"/>
    <col min="23" max="23" width="7.21875" bestFit="1" customWidth="1"/>
    <col min="24" max="24" width="5.77734375" bestFit="1" customWidth="1"/>
    <col min="25" max="25" width="5.6640625" bestFit="1" customWidth="1"/>
    <col min="26" max="26" width="5.44140625" bestFit="1" customWidth="1"/>
    <col min="27" max="27" width="3.5546875" bestFit="1" customWidth="1"/>
    <col min="28" max="40" width="3.109375" bestFit="1" customWidth="1"/>
    <col min="41" max="42" width="3.5546875" bestFit="1" customWidth="1"/>
    <col min="43" max="46" width="3.5546875" customWidth="1"/>
    <col min="47" max="47" width="6.88671875" bestFit="1" customWidth="1"/>
    <col min="48" max="48" width="7.44140625" customWidth="1"/>
    <col min="49" max="49" width="3.6640625" bestFit="1" customWidth="1"/>
    <col min="50" max="50" width="13.6640625" bestFit="1" customWidth="1"/>
    <col min="51" max="51" width="14.88671875" bestFit="1" customWidth="1"/>
    <col min="52" max="52" width="4.5546875" bestFit="1" customWidth="1"/>
    <col min="53" max="53" width="5.88671875" bestFit="1" customWidth="1"/>
  </cols>
  <sheetData>
    <row r="1" spans="1:47" x14ac:dyDescent="0.25">
      <c r="A1" t="s">
        <v>79</v>
      </c>
      <c r="B1" t="s">
        <v>33</v>
      </c>
      <c r="C1" t="s">
        <v>32</v>
      </c>
      <c r="D1" t="s">
        <v>34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s="7" t="s">
        <v>73</v>
      </c>
      <c r="AA1">
        <v>1</v>
      </c>
      <c r="AB1">
        <v>2</v>
      </c>
      <c r="AC1">
        <v>3</v>
      </c>
      <c r="AD1">
        <v>4</v>
      </c>
      <c r="AE1">
        <v>5</v>
      </c>
      <c r="AF1">
        <v>6</v>
      </c>
      <c r="AG1">
        <v>7</v>
      </c>
      <c r="AH1">
        <v>8</v>
      </c>
      <c r="AI1">
        <v>9</v>
      </c>
      <c r="AJ1">
        <v>10</v>
      </c>
      <c r="AK1">
        <v>11</v>
      </c>
      <c r="AL1">
        <v>12</v>
      </c>
      <c r="AM1">
        <v>13</v>
      </c>
      <c r="AN1">
        <v>14</v>
      </c>
      <c r="AO1">
        <v>15</v>
      </c>
      <c r="AP1">
        <v>16</v>
      </c>
      <c r="AQ1">
        <v>17</v>
      </c>
      <c r="AR1">
        <v>18</v>
      </c>
      <c r="AS1">
        <v>19</v>
      </c>
      <c r="AT1">
        <v>20</v>
      </c>
    </row>
    <row r="2" spans="1:47" x14ac:dyDescent="0.25">
      <c r="B2" t="s">
        <v>24</v>
      </c>
      <c r="C2" s="7" t="s">
        <v>37</v>
      </c>
      <c r="D2" t="s">
        <v>19</v>
      </c>
      <c r="E2" t="s">
        <v>19</v>
      </c>
      <c r="F2" t="s">
        <v>19</v>
      </c>
      <c r="G2" t="s">
        <v>19</v>
      </c>
      <c r="H2" t="s">
        <v>19</v>
      </c>
      <c r="I2" t="s">
        <v>19</v>
      </c>
      <c r="J2" t="s">
        <v>19</v>
      </c>
      <c r="K2" t="s">
        <v>19</v>
      </c>
      <c r="L2">
        <v>-1</v>
      </c>
      <c r="M2" t="s">
        <v>19</v>
      </c>
      <c r="N2" t="s">
        <v>19</v>
      </c>
      <c r="O2" t="s">
        <v>19</v>
      </c>
      <c r="P2" t="s">
        <v>19</v>
      </c>
      <c r="Q2" t="s">
        <v>19</v>
      </c>
      <c r="R2" t="s">
        <v>19</v>
      </c>
      <c r="S2" t="s">
        <v>19</v>
      </c>
      <c r="T2" t="s">
        <v>19</v>
      </c>
      <c r="U2" t="s">
        <v>19</v>
      </c>
      <c r="V2" t="s">
        <v>19</v>
      </c>
      <c r="W2" t="s">
        <v>19</v>
      </c>
      <c r="X2" s="1">
        <f>SUM(D2:U2)</f>
        <v>-1</v>
      </c>
      <c r="Z2" s="7" t="s">
        <v>37</v>
      </c>
      <c r="AA2" s="7">
        <f>COUNTIF(D2:D9,"Top")</f>
        <v>7</v>
      </c>
      <c r="AB2" s="7">
        <f>COUNTIF(E2:E9,"Top")</f>
        <v>6</v>
      </c>
      <c r="AC2" s="7">
        <f>COUNTIF(F2:F9,"Top")</f>
        <v>2</v>
      </c>
      <c r="AD2" s="7">
        <f>COUNTIF(G2:G9,"Top")</f>
        <v>6</v>
      </c>
      <c r="AE2" s="7">
        <f>COUNTIF(H2:H9,"Top")</f>
        <v>4</v>
      </c>
      <c r="AF2" s="7">
        <f>COUNTIF(I2:I9,"Top")</f>
        <v>5</v>
      </c>
      <c r="AG2" s="7">
        <f>COUNTIF(J2:J9,"Top")</f>
        <v>7</v>
      </c>
      <c r="AH2" s="7">
        <f>COUNTIF(K2:K9,"Top")</f>
        <v>4</v>
      </c>
      <c r="AI2" s="7">
        <f>COUNTIF(L2:L9,"Top")</f>
        <v>0</v>
      </c>
      <c r="AJ2" s="7">
        <f>COUNTIF(M2:M9,"Top")</f>
        <v>8</v>
      </c>
      <c r="AK2" s="7">
        <f>COUNTIF(N2:N9,"Top")</f>
        <v>5</v>
      </c>
      <c r="AL2" s="7">
        <f>COUNTIF(O2:O9,"Top")</f>
        <v>8</v>
      </c>
      <c r="AM2" s="7">
        <f>COUNTIF(P2:P9,"Top")</f>
        <v>8</v>
      </c>
      <c r="AN2" s="7">
        <f>COUNTIF(Q2:Q9,"Top")</f>
        <v>8</v>
      </c>
      <c r="AO2" s="7">
        <f>COUNTIF(R2:R9,"Top")</f>
        <v>8</v>
      </c>
      <c r="AP2" s="7">
        <f>COUNTIF(S2:S9,"Top")</f>
        <v>6</v>
      </c>
      <c r="AQ2" s="7">
        <f>COUNTIF(T2:T9,"Top")</f>
        <v>6</v>
      </c>
      <c r="AR2" s="7">
        <f>COUNTIF(U2:U9,"Top")</f>
        <v>7</v>
      </c>
      <c r="AS2" s="7">
        <f t="shared" ref="AS2:AT2" si="0">COUNTIF(V2:V9,"Top")</f>
        <v>5</v>
      </c>
      <c r="AT2" s="7">
        <f t="shared" si="0"/>
        <v>8</v>
      </c>
      <c r="AU2">
        <f t="shared" ref="AU2:AU9" si="1">SUMIF(C:C,Z2,X:X)</f>
        <v>-512</v>
      </c>
    </row>
    <row r="3" spans="1:47" x14ac:dyDescent="0.25">
      <c r="B3" t="s">
        <v>80</v>
      </c>
      <c r="C3" s="7" t="s">
        <v>37</v>
      </c>
      <c r="D3" t="s">
        <v>19</v>
      </c>
      <c r="E3" t="s">
        <v>19</v>
      </c>
      <c r="F3" t="s">
        <v>19</v>
      </c>
      <c r="G3" t="s">
        <v>19</v>
      </c>
      <c r="H3" t="s">
        <v>19</v>
      </c>
      <c r="I3" t="s">
        <v>19</v>
      </c>
      <c r="J3" t="s">
        <v>19</v>
      </c>
      <c r="K3" t="s">
        <v>19</v>
      </c>
      <c r="L3">
        <v>-2</v>
      </c>
      <c r="M3" t="s">
        <v>19</v>
      </c>
      <c r="N3" t="s">
        <v>19</v>
      </c>
      <c r="O3" t="s">
        <v>19</v>
      </c>
      <c r="P3" t="s">
        <v>19</v>
      </c>
      <c r="Q3" t="s">
        <v>19</v>
      </c>
      <c r="R3" t="s">
        <v>19</v>
      </c>
      <c r="S3" t="s">
        <v>19</v>
      </c>
      <c r="T3" t="s">
        <v>19</v>
      </c>
      <c r="U3" t="s">
        <v>19</v>
      </c>
      <c r="V3" t="s">
        <v>19</v>
      </c>
      <c r="W3" t="s">
        <v>19</v>
      </c>
      <c r="X3" s="1">
        <f>SUM(D3:U3)</f>
        <v>-2</v>
      </c>
      <c r="Z3" s="7" t="s">
        <v>71</v>
      </c>
      <c r="AA3" s="7">
        <f>COUNTIF(D10:D17,"Top")</f>
        <v>7</v>
      </c>
      <c r="AB3" s="7">
        <f>COUNTIF(E10:E17,"Top")</f>
        <v>7</v>
      </c>
      <c r="AC3" s="7">
        <f>COUNTIF(F10:F17,"Top")</f>
        <v>4</v>
      </c>
      <c r="AD3" s="7">
        <f>COUNTIF(G10:G17,"Top")</f>
        <v>8</v>
      </c>
      <c r="AE3" s="7">
        <f>COUNTIF(H10:H17,"Top")</f>
        <v>6</v>
      </c>
      <c r="AF3" s="7">
        <f>COUNTIF(I10:I17,"Top")</f>
        <v>6</v>
      </c>
      <c r="AG3" s="7">
        <f>COUNTIF(J10:J17,"Top")</f>
        <v>7</v>
      </c>
      <c r="AH3" s="7">
        <f>COUNTIF(K10:K17,"Top")</f>
        <v>4</v>
      </c>
      <c r="AI3" s="7">
        <f>COUNTIF(L10:L17,"Top")</f>
        <v>3</v>
      </c>
      <c r="AJ3" s="7">
        <f>COUNTIF(M10:M17,"Top")</f>
        <v>8</v>
      </c>
      <c r="AK3" s="7">
        <f>COUNTIF(N10:N17,"Top")</f>
        <v>5</v>
      </c>
      <c r="AL3" s="7">
        <f>COUNTIF(O10:O17,"Top")</f>
        <v>8</v>
      </c>
      <c r="AM3" s="7">
        <f>COUNTIF(P10:P17,"Top")</f>
        <v>7</v>
      </c>
      <c r="AN3" s="7">
        <f>COUNTIF(Q10:Q17,"Top")</f>
        <v>7</v>
      </c>
      <c r="AO3" s="7">
        <f>COUNTIF(R10:R17,"Top")</f>
        <v>8</v>
      </c>
      <c r="AP3" s="7">
        <f>COUNTIF(S10:S17,"Top")</f>
        <v>8</v>
      </c>
      <c r="AQ3" s="7">
        <f>COUNTIF(T10:T17,"Top")</f>
        <v>6</v>
      </c>
      <c r="AR3" s="7">
        <f>COUNTIF(U10:U17,"Top")</f>
        <v>6</v>
      </c>
      <c r="AS3" s="7">
        <f t="shared" ref="AS3:AT3" si="2">COUNTIF(V10:V17,"Top")</f>
        <v>6</v>
      </c>
      <c r="AT3" s="7">
        <f t="shared" si="2"/>
        <v>8</v>
      </c>
      <c r="AU3">
        <f t="shared" si="1"/>
        <v>-304</v>
      </c>
    </row>
    <row r="4" spans="1:47" x14ac:dyDescent="0.25">
      <c r="B4" t="s">
        <v>30</v>
      </c>
      <c r="C4" s="7" t="s">
        <v>37</v>
      </c>
      <c r="D4" t="s">
        <v>19</v>
      </c>
      <c r="E4" t="s">
        <v>19</v>
      </c>
      <c r="F4">
        <v>-13</v>
      </c>
      <c r="G4" t="s">
        <v>19</v>
      </c>
      <c r="H4" t="s">
        <v>19</v>
      </c>
      <c r="I4">
        <v>-5</v>
      </c>
      <c r="J4" t="s">
        <v>19</v>
      </c>
      <c r="K4" t="s">
        <v>19</v>
      </c>
      <c r="L4">
        <v>-2</v>
      </c>
      <c r="M4" t="s">
        <v>19</v>
      </c>
      <c r="N4" t="s">
        <v>19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19</v>
      </c>
      <c r="V4" t="s">
        <v>19</v>
      </c>
      <c r="W4" t="s">
        <v>19</v>
      </c>
      <c r="X4" s="1">
        <f>SUM(D4:U4)</f>
        <v>-20</v>
      </c>
      <c r="Z4" s="7" t="s">
        <v>36</v>
      </c>
      <c r="AA4" s="7">
        <f>COUNTIF(D18:D25,"Top")</f>
        <v>8</v>
      </c>
      <c r="AB4" s="7">
        <f>COUNTIF(E18:E25,"Top")</f>
        <v>8</v>
      </c>
      <c r="AC4" s="7">
        <f>COUNTIF(F18:F25,"Top")</f>
        <v>3</v>
      </c>
      <c r="AD4" s="7">
        <f>COUNTIF(G18:G25,"Top")</f>
        <v>6</v>
      </c>
      <c r="AE4" s="7">
        <f>COUNTIF(H18:H25,"Top")</f>
        <v>3</v>
      </c>
      <c r="AF4" s="7">
        <f>COUNTIF(I18:I25,"Top")</f>
        <v>8</v>
      </c>
      <c r="AG4" s="7">
        <f>COUNTIF(J18:J25,"Top")</f>
        <v>8</v>
      </c>
      <c r="AH4" s="7">
        <f>COUNTIF(K18:K25,"Top")</f>
        <v>5</v>
      </c>
      <c r="AI4" s="7">
        <f>COUNTIF(L18:L25,"Top")</f>
        <v>2</v>
      </c>
      <c r="AJ4" s="7">
        <f>COUNTIF(M18:M25,"Top")</f>
        <v>8</v>
      </c>
      <c r="AK4" s="7">
        <f>COUNTIF(N18:N25,"Top")</f>
        <v>8</v>
      </c>
      <c r="AL4" s="7">
        <f>COUNTIF(O18:O25,"Top")</f>
        <v>8</v>
      </c>
      <c r="AM4" s="7">
        <f>COUNTIF(P18:P25,"Top")</f>
        <v>8</v>
      </c>
      <c r="AN4" s="7">
        <f>COUNTIF(Q18:Q25,"Top")</f>
        <v>7</v>
      </c>
      <c r="AO4" s="7">
        <f>COUNTIF(R18:R25,"Top")</f>
        <v>8</v>
      </c>
      <c r="AP4" s="7">
        <f>COUNTIF(S18:S25,"Top")</f>
        <v>7</v>
      </c>
      <c r="AQ4" s="7">
        <f>COUNTIF(T18:T25,"Top")</f>
        <v>7</v>
      </c>
      <c r="AR4" s="7">
        <f>COUNTIF(U18:U25,"Top")</f>
        <v>6</v>
      </c>
      <c r="AS4" s="7">
        <f t="shared" ref="AS4:AT4" si="3">COUNTIF(V18:V25,"Top")</f>
        <v>4</v>
      </c>
      <c r="AT4" s="7">
        <f t="shared" si="3"/>
        <v>8</v>
      </c>
      <c r="AU4">
        <f t="shared" si="1"/>
        <v>-388</v>
      </c>
    </row>
    <row r="5" spans="1:47" x14ac:dyDescent="0.25">
      <c r="B5" t="s">
        <v>91</v>
      </c>
      <c r="C5" s="7" t="s">
        <v>37</v>
      </c>
      <c r="D5">
        <v>-4</v>
      </c>
      <c r="E5" t="s">
        <v>19</v>
      </c>
      <c r="F5">
        <v>-13</v>
      </c>
      <c r="G5">
        <v>-4</v>
      </c>
      <c r="H5">
        <v>-9</v>
      </c>
      <c r="I5" t="s">
        <v>19</v>
      </c>
      <c r="J5" t="s">
        <v>19</v>
      </c>
      <c r="K5">
        <v>-11</v>
      </c>
      <c r="L5">
        <v>-1</v>
      </c>
      <c r="M5" t="s">
        <v>19</v>
      </c>
      <c r="N5" t="s">
        <v>19</v>
      </c>
      <c r="O5" t="s">
        <v>19</v>
      </c>
      <c r="P5" t="s">
        <v>19</v>
      </c>
      <c r="Q5" t="s">
        <v>19</v>
      </c>
      <c r="R5" t="s">
        <v>19</v>
      </c>
      <c r="S5" t="s">
        <v>19</v>
      </c>
      <c r="T5">
        <v>-2</v>
      </c>
      <c r="U5" t="s">
        <v>19</v>
      </c>
      <c r="V5" t="s">
        <v>19</v>
      </c>
      <c r="W5" t="s">
        <v>19</v>
      </c>
      <c r="X5" s="1">
        <f>SUM(D5:U5)</f>
        <v>-44</v>
      </c>
      <c r="Z5" s="7" t="s">
        <v>123</v>
      </c>
      <c r="AA5" s="7">
        <f>COUNTIF(D26:D33,"Top")</f>
        <v>8</v>
      </c>
      <c r="AB5" s="7">
        <f>COUNTIF(E26:E33,"Top")</f>
        <v>6</v>
      </c>
      <c r="AC5" s="7">
        <f>COUNTIF(F26:F33,"Top")</f>
        <v>5</v>
      </c>
      <c r="AD5" s="7">
        <f>COUNTIF(G26:G33,"Top")</f>
        <v>6</v>
      </c>
      <c r="AE5" s="7">
        <f>COUNTIF(H26:H33,"Top")</f>
        <v>5</v>
      </c>
      <c r="AF5" s="7">
        <f>COUNTIF(I26:I33,"Top")</f>
        <v>4</v>
      </c>
      <c r="AG5" s="7">
        <f>COUNTIF(J26:J33,"Top")</f>
        <v>7</v>
      </c>
      <c r="AH5" s="7">
        <f>COUNTIF(K26:K33,"Top")</f>
        <v>5</v>
      </c>
      <c r="AI5" s="7">
        <f>COUNTIF(L26:L33,"Top")</f>
        <v>4</v>
      </c>
      <c r="AJ5" s="7">
        <f>COUNTIF(M26:M33,"Top")</f>
        <v>6</v>
      </c>
      <c r="AK5" s="7">
        <f>COUNTIF(N26:N33,"Top")</f>
        <v>4</v>
      </c>
      <c r="AL5" s="7">
        <f>COUNTIF(O26:O33,"Top")</f>
        <v>7</v>
      </c>
      <c r="AM5" s="7">
        <f>COUNTIF(P26:P33,"Top")</f>
        <v>7</v>
      </c>
      <c r="AN5" s="7">
        <f>COUNTIF(Q26:Q33,"Top")</f>
        <v>7</v>
      </c>
      <c r="AO5" s="7">
        <f>COUNTIF(R26:R33,"Top")</f>
        <v>7</v>
      </c>
      <c r="AP5" s="7">
        <f>COUNTIF(S26:S33,"Top")</f>
        <v>7</v>
      </c>
      <c r="AQ5" s="7">
        <f>COUNTIF(T26:T33,"Top")</f>
        <v>6</v>
      </c>
      <c r="AR5" s="7">
        <f>COUNTIF(U26:U33,"Top")</f>
        <v>7</v>
      </c>
      <c r="AS5" s="7">
        <f t="shared" ref="AS5:AT5" si="4">COUNTIF(V26:V33,"Top")</f>
        <v>2</v>
      </c>
      <c r="AT5" s="7">
        <f t="shared" si="4"/>
        <v>8</v>
      </c>
      <c r="AU5">
        <f t="shared" si="1"/>
        <v>-590</v>
      </c>
    </row>
    <row r="6" spans="1:47" x14ac:dyDescent="0.25">
      <c r="B6" t="s">
        <v>29</v>
      </c>
      <c r="C6" s="7" t="s">
        <v>37</v>
      </c>
      <c r="D6" t="s">
        <v>19</v>
      </c>
      <c r="E6" t="s">
        <v>19</v>
      </c>
      <c r="F6">
        <v>-13</v>
      </c>
      <c r="G6" t="s">
        <v>19</v>
      </c>
      <c r="H6">
        <v>-9</v>
      </c>
      <c r="I6" t="s">
        <v>19</v>
      </c>
      <c r="J6" t="s">
        <v>19</v>
      </c>
      <c r="K6">
        <v>-11</v>
      </c>
      <c r="L6">
        <v>-1</v>
      </c>
      <c r="M6" t="s">
        <v>19</v>
      </c>
      <c r="N6" t="s">
        <v>19</v>
      </c>
      <c r="O6" t="s">
        <v>19</v>
      </c>
      <c r="P6" t="s">
        <v>19</v>
      </c>
      <c r="Q6" t="s">
        <v>19</v>
      </c>
      <c r="R6" t="s">
        <v>19</v>
      </c>
      <c r="S6">
        <v>-12</v>
      </c>
      <c r="T6" t="s">
        <v>19</v>
      </c>
      <c r="U6" t="s">
        <v>19</v>
      </c>
      <c r="V6" t="s">
        <v>19</v>
      </c>
      <c r="W6" t="s">
        <v>19</v>
      </c>
      <c r="X6" s="1">
        <f>SUM(D6:U6)</f>
        <v>-46</v>
      </c>
      <c r="Z6" s="7" t="s">
        <v>124</v>
      </c>
      <c r="AA6" s="7">
        <f>COUNTIF(D34:D41,"Top")</f>
        <v>8</v>
      </c>
      <c r="AB6" s="7">
        <f>COUNTIF(E34:E41,"Top")</f>
        <v>8</v>
      </c>
      <c r="AC6" s="7">
        <f>COUNTIF(F34:F41,"Top")</f>
        <v>4</v>
      </c>
      <c r="AD6" s="7">
        <f>COUNTIF(G34:G41,"Top")</f>
        <v>6</v>
      </c>
      <c r="AE6" s="7">
        <f>COUNTIF(H34:H41,"Top")</f>
        <v>6</v>
      </c>
      <c r="AF6" s="7">
        <f>COUNTIF(I34:I41,"Top")</f>
        <v>4</v>
      </c>
      <c r="AG6" s="7">
        <f>COUNTIF(J34:J41,"Top")</f>
        <v>7</v>
      </c>
      <c r="AH6" s="7">
        <f>COUNTIF(K34:K41,"Top")</f>
        <v>5</v>
      </c>
      <c r="AI6" s="7">
        <f>COUNTIF(L34:L41,"Top")</f>
        <v>1</v>
      </c>
      <c r="AJ6" s="7">
        <f>COUNTIF(M34:M41,"Top")</f>
        <v>8</v>
      </c>
      <c r="AK6" s="7">
        <f>COUNTIF(N34:N41,"Top")</f>
        <v>5</v>
      </c>
      <c r="AL6" s="7">
        <f>COUNTIF(O34:O41,"Top")</f>
        <v>7</v>
      </c>
      <c r="AM6" s="7">
        <f>COUNTIF(P34:P41,"Top")</f>
        <v>8</v>
      </c>
      <c r="AN6" s="7">
        <f>COUNTIF(Q34:Q41,"Top")</f>
        <v>7</v>
      </c>
      <c r="AO6" s="7">
        <f>COUNTIF(R34:R41,"Top")</f>
        <v>7</v>
      </c>
      <c r="AP6" s="7">
        <f>COUNTIF(S34:S41,"Top")</f>
        <v>5</v>
      </c>
      <c r="AQ6" s="7">
        <f>COUNTIF(T34:T41,"Top")</f>
        <v>7</v>
      </c>
      <c r="AR6" s="7">
        <f>COUNTIF(U34:U41,"Top")</f>
        <v>7</v>
      </c>
      <c r="AS6" s="7">
        <f t="shared" ref="AS6:AT6" si="5">COUNTIF(V34:V41,"Top")</f>
        <v>1</v>
      </c>
      <c r="AT6" s="7">
        <f t="shared" si="5"/>
        <v>8</v>
      </c>
      <c r="AU6">
        <f t="shared" si="1"/>
        <v>-322</v>
      </c>
    </row>
    <row r="7" spans="1:47" x14ac:dyDescent="0.25">
      <c r="B7" t="s">
        <v>26</v>
      </c>
      <c r="C7" s="7" t="s">
        <v>37</v>
      </c>
      <c r="D7" t="s">
        <v>19</v>
      </c>
      <c r="E7" t="s">
        <v>19</v>
      </c>
      <c r="F7">
        <v>-13</v>
      </c>
      <c r="G7" t="s">
        <v>19</v>
      </c>
      <c r="H7" t="s">
        <v>19</v>
      </c>
      <c r="I7" t="s">
        <v>19</v>
      </c>
      <c r="J7" t="s">
        <v>19</v>
      </c>
      <c r="K7">
        <v>-11</v>
      </c>
      <c r="L7">
        <v>-22</v>
      </c>
      <c r="M7" t="s">
        <v>19</v>
      </c>
      <c r="N7">
        <v>-26</v>
      </c>
      <c r="O7" t="s">
        <v>19</v>
      </c>
      <c r="P7" t="s">
        <v>19</v>
      </c>
      <c r="Q7" t="s">
        <v>19</v>
      </c>
      <c r="R7" t="s">
        <v>19</v>
      </c>
      <c r="S7" t="s">
        <v>19</v>
      </c>
      <c r="T7" t="s">
        <v>19</v>
      </c>
      <c r="U7" t="s">
        <v>19</v>
      </c>
      <c r="V7">
        <v>-1</v>
      </c>
      <c r="W7" t="s">
        <v>19</v>
      </c>
      <c r="X7" s="1">
        <f>SUM(D7:U7)</f>
        <v>-72</v>
      </c>
      <c r="Z7" s="7" t="s">
        <v>129</v>
      </c>
      <c r="AA7" s="7">
        <f>COUNTIF(D42:D49,"Top")</f>
        <v>8</v>
      </c>
      <c r="AB7" s="7">
        <f>COUNTIF(E42:E49,"Top")</f>
        <v>8</v>
      </c>
      <c r="AC7" s="7">
        <f>COUNTIF(F42:F49,"Top")</f>
        <v>4</v>
      </c>
      <c r="AD7" s="7">
        <f>COUNTIF(G42:G49,"Top")</f>
        <v>7</v>
      </c>
      <c r="AE7" s="7">
        <f>COUNTIF(H42:H49,"Top")</f>
        <v>5</v>
      </c>
      <c r="AF7" s="7">
        <f>COUNTIF(I42:I49,"Top")</f>
        <v>6</v>
      </c>
      <c r="AG7" s="7">
        <f>COUNTIF(J42:J49,"Top")</f>
        <v>6</v>
      </c>
      <c r="AH7" s="7">
        <f>COUNTIF(K42:K49,"Top")</f>
        <v>5</v>
      </c>
      <c r="AI7" s="7">
        <f>COUNTIF(L42:L49,"Top")</f>
        <v>1</v>
      </c>
      <c r="AJ7" s="7">
        <f>COUNTIF(M42:M49,"Top")</f>
        <v>8</v>
      </c>
      <c r="AK7" s="7">
        <f>COUNTIF(N42:N49,"Top")</f>
        <v>6</v>
      </c>
      <c r="AL7" s="7">
        <f>COUNTIF(O42:O49,"Top")</f>
        <v>8</v>
      </c>
      <c r="AM7" s="7">
        <f>COUNTIF(P42:P49,"Top")</f>
        <v>8</v>
      </c>
      <c r="AN7" s="7">
        <f>COUNTIF(Q42:Q49,"Top")</f>
        <v>8</v>
      </c>
      <c r="AO7" s="7">
        <f>COUNTIF(R42:R49,"Top")</f>
        <v>8</v>
      </c>
      <c r="AP7" s="7">
        <f>COUNTIF(S42:S49,"Top")</f>
        <v>5</v>
      </c>
      <c r="AQ7" s="7">
        <f>COUNTIF(T42:T49,"Top")</f>
        <v>6</v>
      </c>
      <c r="AR7" s="7">
        <f>COUNTIF(U42:U49,"Top")</f>
        <v>7</v>
      </c>
      <c r="AS7" s="7">
        <f t="shared" ref="AS7:AT7" si="6">COUNTIF(V42:V49,"Top")</f>
        <v>2</v>
      </c>
      <c r="AT7" s="7">
        <f t="shared" si="6"/>
        <v>7</v>
      </c>
      <c r="AU7">
        <f t="shared" si="1"/>
        <v>-254</v>
      </c>
    </row>
    <row r="8" spans="1:47" x14ac:dyDescent="0.25">
      <c r="B8" t="s">
        <v>108</v>
      </c>
      <c r="C8" s="7" t="s">
        <v>37</v>
      </c>
      <c r="D8" t="s">
        <v>19</v>
      </c>
      <c r="E8">
        <v>-41</v>
      </c>
      <c r="F8">
        <v>-13</v>
      </c>
      <c r="G8" t="s">
        <v>19</v>
      </c>
      <c r="H8">
        <v>-18</v>
      </c>
      <c r="I8">
        <v>-4</v>
      </c>
      <c r="J8" t="s">
        <v>19</v>
      </c>
      <c r="K8" t="s">
        <v>19</v>
      </c>
      <c r="L8">
        <v>-2</v>
      </c>
      <c r="M8" t="s">
        <v>19</v>
      </c>
      <c r="N8">
        <v>-26</v>
      </c>
      <c r="O8" t="s">
        <v>19</v>
      </c>
      <c r="P8" t="s">
        <v>19</v>
      </c>
      <c r="Q8" t="s">
        <v>19</v>
      </c>
      <c r="R8" t="s">
        <v>19</v>
      </c>
      <c r="S8" t="s">
        <v>19</v>
      </c>
      <c r="T8" t="s">
        <v>19</v>
      </c>
      <c r="U8">
        <v>-9</v>
      </c>
      <c r="V8">
        <v>-1</v>
      </c>
      <c r="W8" t="s">
        <v>19</v>
      </c>
      <c r="X8" s="1">
        <f>SUM(D8:U8)</f>
        <v>-113</v>
      </c>
      <c r="Z8" s="7" t="s">
        <v>38</v>
      </c>
      <c r="AA8" s="7">
        <f>COUNTIF(D50:D57,"Top")</f>
        <v>8</v>
      </c>
      <c r="AB8" s="7">
        <f>COUNTIF(E50:E57,"Top")</f>
        <v>8</v>
      </c>
      <c r="AC8" s="29">
        <f>COUNTIF(F50:F57,"Top")</f>
        <v>0</v>
      </c>
      <c r="AD8" s="7">
        <f>COUNTIF(G50:G57,"Top")</f>
        <v>8</v>
      </c>
      <c r="AE8" s="7">
        <f>COUNTIF(H50:H57,"Top")</f>
        <v>8</v>
      </c>
      <c r="AF8" s="7">
        <f>COUNTIF(I50:I57,"Top")</f>
        <v>4</v>
      </c>
      <c r="AG8" s="7">
        <f>COUNTIF(J50:J57,"Top")</f>
        <v>7</v>
      </c>
      <c r="AH8" s="7">
        <f>COUNTIF(K50:K57,"Top")</f>
        <v>6</v>
      </c>
      <c r="AI8" s="7">
        <f>COUNTIF(L50:L57,"Top")</f>
        <v>2</v>
      </c>
      <c r="AJ8" s="7">
        <f>COUNTIF(M50:M57,"Top")</f>
        <v>7</v>
      </c>
      <c r="AK8" s="7">
        <f>COUNTIF(N50:N57,"Top")</f>
        <v>7</v>
      </c>
      <c r="AL8" s="7">
        <f>COUNTIF(O50:O57,"Top")</f>
        <v>7</v>
      </c>
      <c r="AM8" s="7">
        <f>COUNTIF(P50:P57,"Top")</f>
        <v>8</v>
      </c>
      <c r="AN8" s="7">
        <f>COUNTIF(Q50:Q57,"Top")</f>
        <v>6</v>
      </c>
      <c r="AO8" s="7">
        <f>COUNTIF(R50:R57,"Top")</f>
        <v>7</v>
      </c>
      <c r="AP8" s="7">
        <f>COUNTIF(S50:S57,"Top")</f>
        <v>7</v>
      </c>
      <c r="AQ8" s="7">
        <f>COUNTIF(T50:T57,"Top")</f>
        <v>6</v>
      </c>
      <c r="AR8" s="7">
        <f>COUNTIF(U50:U57,"Top")</f>
        <v>6</v>
      </c>
      <c r="AS8" s="7">
        <f t="shared" ref="AS8:AT8" si="7">COUNTIF(V50:V57,"Top")</f>
        <v>6</v>
      </c>
      <c r="AT8" s="7">
        <f t="shared" si="7"/>
        <v>8</v>
      </c>
      <c r="AU8">
        <f t="shared" si="1"/>
        <v>-312</v>
      </c>
    </row>
    <row r="9" spans="1:47" x14ac:dyDescent="0.25">
      <c r="B9" t="s">
        <v>122</v>
      </c>
      <c r="C9" s="7" t="s">
        <v>37</v>
      </c>
      <c r="D9" t="s">
        <v>19</v>
      </c>
      <c r="E9">
        <v>-39</v>
      </c>
      <c r="F9">
        <v>-15</v>
      </c>
      <c r="G9">
        <v>-4</v>
      </c>
      <c r="H9">
        <v>-16</v>
      </c>
      <c r="I9">
        <v>-6</v>
      </c>
      <c r="J9">
        <v>-15</v>
      </c>
      <c r="K9">
        <v>-18</v>
      </c>
      <c r="L9">
        <v>-6</v>
      </c>
      <c r="M9" t="s">
        <v>19</v>
      </c>
      <c r="N9">
        <v>-29</v>
      </c>
      <c r="O9" t="s">
        <v>19</v>
      </c>
      <c r="P9" t="s">
        <v>19</v>
      </c>
      <c r="Q9" t="s">
        <v>19</v>
      </c>
      <c r="R9" t="s">
        <v>19</v>
      </c>
      <c r="S9">
        <v>-52</v>
      </c>
      <c r="T9">
        <v>-14</v>
      </c>
      <c r="U9" t="s">
        <v>19</v>
      </c>
      <c r="V9">
        <v>-2</v>
      </c>
      <c r="W9" t="s">
        <v>19</v>
      </c>
      <c r="X9" s="1">
        <f>SUM(D9:U9)</f>
        <v>-214</v>
      </c>
      <c r="Z9" s="7" t="s">
        <v>128</v>
      </c>
      <c r="AA9" s="7">
        <f>COUNTIF(D58:D65,"Top")</f>
        <v>8</v>
      </c>
      <c r="AB9" s="7">
        <f>COUNTIF(E58:E65,"Top")</f>
        <v>6</v>
      </c>
      <c r="AC9" s="7">
        <f>COUNTIF(F58:F65,"Top")</f>
        <v>2</v>
      </c>
      <c r="AD9" s="7">
        <f>COUNTIF(G58:G65,"Top")</f>
        <v>4</v>
      </c>
      <c r="AE9" s="7">
        <f>COUNTIF(H58:H65,"Top")</f>
        <v>5</v>
      </c>
      <c r="AF9" s="29">
        <f>COUNTIF(I58:I65,"Top")</f>
        <v>0</v>
      </c>
      <c r="AG9" s="7">
        <f>COUNTIF(J58:J65,"Top")</f>
        <v>7</v>
      </c>
      <c r="AH9" s="7">
        <f>COUNTIF(K58:K65,"Top")</f>
        <v>3</v>
      </c>
      <c r="AI9" s="7">
        <f>COUNTIF(L58:L65,"Top")</f>
        <v>3</v>
      </c>
      <c r="AJ9" s="7">
        <f>COUNTIF(M58:M65,"Top")</f>
        <v>7</v>
      </c>
      <c r="AK9" s="7">
        <f>COUNTIF(N58:N65,"Top")</f>
        <v>4</v>
      </c>
      <c r="AL9" s="7">
        <f>COUNTIF(O58:O65,"Top")</f>
        <v>7</v>
      </c>
      <c r="AM9" s="7">
        <f>COUNTIF(P58:P65,"Top")</f>
        <v>8</v>
      </c>
      <c r="AN9" s="7">
        <f>COUNTIF(Q58:Q65,"Top")</f>
        <v>5</v>
      </c>
      <c r="AO9" s="7">
        <f>COUNTIF(R58:R65,"Top")</f>
        <v>4</v>
      </c>
      <c r="AP9" s="7">
        <f>COUNTIF(S58:S65,"Top")</f>
        <v>7</v>
      </c>
      <c r="AQ9" s="7">
        <f>COUNTIF(T58:T65,"Top")</f>
        <v>5</v>
      </c>
      <c r="AR9" s="7">
        <f>COUNTIF(U58:U65,"Top")</f>
        <v>4</v>
      </c>
      <c r="AS9" s="7">
        <f t="shared" ref="AS9:AT9" si="8">COUNTIF(V58:V65,"Top")</f>
        <v>2</v>
      </c>
      <c r="AT9" s="7">
        <f t="shared" si="8"/>
        <v>8</v>
      </c>
      <c r="AU9">
        <f t="shared" si="1"/>
        <v>-768</v>
      </c>
    </row>
    <row r="10" spans="1:47" x14ac:dyDescent="0.25">
      <c r="B10" t="s">
        <v>85</v>
      </c>
      <c r="C10" s="7" t="s">
        <v>71</v>
      </c>
      <c r="D10" t="s">
        <v>19</v>
      </c>
      <c r="E10" t="s">
        <v>19</v>
      </c>
      <c r="F10" t="s">
        <v>19</v>
      </c>
      <c r="G10" t="s">
        <v>19</v>
      </c>
      <c r="H10" t="s">
        <v>19</v>
      </c>
      <c r="I10" t="s">
        <v>19</v>
      </c>
      <c r="J10" t="s">
        <v>19</v>
      </c>
      <c r="K10" t="s">
        <v>19</v>
      </c>
      <c r="L10" t="s">
        <v>19</v>
      </c>
      <c r="M10" t="s">
        <v>19</v>
      </c>
      <c r="N10" t="s">
        <v>19</v>
      </c>
      <c r="O10" t="s">
        <v>19</v>
      </c>
      <c r="P10" t="s">
        <v>19</v>
      </c>
      <c r="Q10" t="s">
        <v>19</v>
      </c>
      <c r="R10" t="s">
        <v>19</v>
      </c>
      <c r="S10" t="s">
        <v>19</v>
      </c>
      <c r="T10" t="s">
        <v>19</v>
      </c>
      <c r="U10" t="s">
        <v>19</v>
      </c>
      <c r="V10" t="s">
        <v>19</v>
      </c>
      <c r="W10" t="s">
        <v>19</v>
      </c>
      <c r="X10" s="1">
        <f>SUM(D10:U10)</f>
        <v>0</v>
      </c>
      <c r="AA10">
        <f>SUM(AA2:AA9)</f>
        <v>62</v>
      </c>
      <c r="AB10">
        <f t="shared" ref="AB10:AR10" si="9">SUM(AB2:AB9)</f>
        <v>57</v>
      </c>
      <c r="AC10">
        <f t="shared" si="9"/>
        <v>24</v>
      </c>
      <c r="AD10" s="1">
        <f t="shared" si="9"/>
        <v>51</v>
      </c>
      <c r="AE10" s="1">
        <f t="shared" si="9"/>
        <v>42</v>
      </c>
      <c r="AF10" s="1">
        <f t="shared" si="9"/>
        <v>37</v>
      </c>
      <c r="AG10" s="1">
        <f t="shared" si="9"/>
        <v>56</v>
      </c>
      <c r="AH10">
        <f t="shared" si="9"/>
        <v>37</v>
      </c>
      <c r="AI10">
        <f t="shared" si="9"/>
        <v>16</v>
      </c>
      <c r="AJ10">
        <f t="shared" si="9"/>
        <v>60</v>
      </c>
      <c r="AK10">
        <f t="shared" si="9"/>
        <v>44</v>
      </c>
      <c r="AL10">
        <f t="shared" si="9"/>
        <v>60</v>
      </c>
      <c r="AM10">
        <f t="shared" si="9"/>
        <v>62</v>
      </c>
      <c r="AN10">
        <f t="shared" si="9"/>
        <v>55</v>
      </c>
      <c r="AO10">
        <f t="shared" si="9"/>
        <v>57</v>
      </c>
      <c r="AP10">
        <f t="shared" si="9"/>
        <v>52</v>
      </c>
      <c r="AQ10">
        <f>SUM(AQ2:AQ9)</f>
        <v>49</v>
      </c>
      <c r="AR10">
        <f t="shared" si="9"/>
        <v>50</v>
      </c>
      <c r="AS10">
        <f t="shared" ref="AS10:AT10" si="10">SUM(AS2:AS9)</f>
        <v>28</v>
      </c>
      <c r="AT10">
        <f t="shared" si="10"/>
        <v>63</v>
      </c>
    </row>
    <row r="11" spans="1:47" x14ac:dyDescent="0.25">
      <c r="B11" t="s">
        <v>23</v>
      </c>
      <c r="C11" s="7" t="s">
        <v>71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 t="s">
        <v>19</v>
      </c>
      <c r="J11" t="s">
        <v>19</v>
      </c>
      <c r="K11" t="s">
        <v>19</v>
      </c>
      <c r="L11">
        <v>-2</v>
      </c>
      <c r="M11" t="s">
        <v>19</v>
      </c>
      <c r="N11" t="s">
        <v>19</v>
      </c>
      <c r="O11" t="s">
        <v>19</v>
      </c>
      <c r="P11" t="s">
        <v>19</v>
      </c>
      <c r="Q11" t="s">
        <v>19</v>
      </c>
      <c r="R11" t="s">
        <v>19</v>
      </c>
      <c r="S11" t="s">
        <v>19</v>
      </c>
      <c r="T11" t="s">
        <v>19</v>
      </c>
      <c r="U11">
        <v>-9</v>
      </c>
      <c r="V11">
        <v>-1</v>
      </c>
      <c r="W11" t="s">
        <v>19</v>
      </c>
      <c r="X11" s="1">
        <f>SUM(D11:U11)</f>
        <v>-11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7" x14ac:dyDescent="0.25">
      <c r="B12" t="s">
        <v>67</v>
      </c>
      <c r="C12" s="7" t="s">
        <v>71</v>
      </c>
      <c r="D12">
        <v>-4</v>
      </c>
      <c r="E12" t="s">
        <v>19</v>
      </c>
      <c r="F12">
        <v>-7</v>
      </c>
      <c r="G12" t="s">
        <v>19</v>
      </c>
      <c r="H12" t="s">
        <v>19</v>
      </c>
      <c r="I12">
        <v>-2</v>
      </c>
      <c r="J12" t="s">
        <v>19</v>
      </c>
      <c r="K12" t="s">
        <v>19</v>
      </c>
      <c r="L12" t="s">
        <v>19</v>
      </c>
      <c r="M12" t="s">
        <v>19</v>
      </c>
      <c r="N12" t="s">
        <v>19</v>
      </c>
      <c r="O12" t="s">
        <v>19</v>
      </c>
      <c r="P12" t="s">
        <v>19</v>
      </c>
      <c r="Q12" t="s">
        <v>19</v>
      </c>
      <c r="R12" t="s">
        <v>19</v>
      </c>
      <c r="S12" t="s">
        <v>19</v>
      </c>
      <c r="T12" t="s">
        <v>19</v>
      </c>
      <c r="U12" t="s">
        <v>19</v>
      </c>
      <c r="V12" t="s">
        <v>19</v>
      </c>
      <c r="W12" t="s">
        <v>19</v>
      </c>
      <c r="X12" s="1">
        <f>SUM(D12:U12)</f>
        <v>-13</v>
      </c>
    </row>
    <row r="13" spans="1:47" x14ac:dyDescent="0.25">
      <c r="B13" t="s">
        <v>68</v>
      </c>
      <c r="C13" s="7" t="s">
        <v>71</v>
      </c>
      <c r="D13" t="s">
        <v>19</v>
      </c>
      <c r="E13" t="s">
        <v>19</v>
      </c>
      <c r="F13">
        <v>-13</v>
      </c>
      <c r="G13" t="s">
        <v>19</v>
      </c>
      <c r="H13" t="s">
        <v>19</v>
      </c>
      <c r="I13" t="s">
        <v>19</v>
      </c>
      <c r="J13" t="s">
        <v>19</v>
      </c>
      <c r="K13">
        <v>-11</v>
      </c>
      <c r="L13">
        <v>-2</v>
      </c>
      <c r="M13" t="s">
        <v>19</v>
      </c>
      <c r="N13" t="s">
        <v>19</v>
      </c>
      <c r="O13" t="s">
        <v>19</v>
      </c>
      <c r="P13" t="s">
        <v>19</v>
      </c>
      <c r="Q13" t="s">
        <v>19</v>
      </c>
      <c r="R13" t="s">
        <v>19</v>
      </c>
      <c r="S13" t="s">
        <v>19</v>
      </c>
      <c r="T13">
        <v>-2</v>
      </c>
      <c r="U13" t="s">
        <v>19</v>
      </c>
      <c r="V13" t="s">
        <v>19</v>
      </c>
      <c r="W13" t="s">
        <v>19</v>
      </c>
      <c r="X13" s="1">
        <f>SUM(D13:U13)</f>
        <v>-28</v>
      </c>
    </row>
    <row r="14" spans="1:47" x14ac:dyDescent="0.25">
      <c r="B14" t="s">
        <v>97</v>
      </c>
      <c r="C14" s="7" t="s">
        <v>71</v>
      </c>
      <c r="D14" t="s">
        <v>19</v>
      </c>
      <c r="E14" t="s">
        <v>19</v>
      </c>
      <c r="F14" t="s">
        <v>19</v>
      </c>
      <c r="G14" t="s">
        <v>19</v>
      </c>
      <c r="H14">
        <v>-11</v>
      </c>
      <c r="I14" t="s">
        <v>19</v>
      </c>
      <c r="J14" t="s">
        <v>19</v>
      </c>
      <c r="K14">
        <v>-11</v>
      </c>
      <c r="L14">
        <v>-2</v>
      </c>
      <c r="M14" t="s">
        <v>19</v>
      </c>
      <c r="N14" t="s">
        <v>19</v>
      </c>
      <c r="O14" t="s">
        <v>19</v>
      </c>
      <c r="P14" t="s">
        <v>19</v>
      </c>
      <c r="Q14">
        <v>-6</v>
      </c>
      <c r="R14" t="s">
        <v>19</v>
      </c>
      <c r="S14" t="s">
        <v>19</v>
      </c>
      <c r="T14" t="s">
        <v>19</v>
      </c>
      <c r="U14">
        <v>-9</v>
      </c>
      <c r="V14" t="s">
        <v>19</v>
      </c>
      <c r="W14" t="s">
        <v>19</v>
      </c>
      <c r="X14" s="1">
        <f>SUM(D14:U14)</f>
        <v>-39</v>
      </c>
    </row>
    <row r="15" spans="1:47" x14ac:dyDescent="0.25">
      <c r="B15" t="s">
        <v>70</v>
      </c>
      <c r="C15" s="7" t="s">
        <v>71</v>
      </c>
      <c r="D15" t="s">
        <v>19</v>
      </c>
      <c r="E15" t="s">
        <v>19</v>
      </c>
      <c r="F15">
        <v>-13</v>
      </c>
      <c r="G15" t="s">
        <v>19</v>
      </c>
      <c r="H15" t="s">
        <v>19</v>
      </c>
      <c r="I15" t="s">
        <v>19</v>
      </c>
      <c r="J15" t="s">
        <v>19</v>
      </c>
      <c r="K15">
        <v>-11</v>
      </c>
      <c r="L15">
        <v>-2</v>
      </c>
      <c r="M15" t="s">
        <v>19</v>
      </c>
      <c r="N15">
        <v>-29</v>
      </c>
      <c r="O15" t="s">
        <v>19</v>
      </c>
      <c r="P15" t="s">
        <v>19</v>
      </c>
      <c r="Q15" t="s">
        <v>19</v>
      </c>
      <c r="R15" t="s">
        <v>19</v>
      </c>
      <c r="S15" t="s">
        <v>19</v>
      </c>
      <c r="T15" t="s">
        <v>19</v>
      </c>
      <c r="U15" t="s">
        <v>19</v>
      </c>
      <c r="V15" t="s">
        <v>19</v>
      </c>
      <c r="W15" t="s">
        <v>19</v>
      </c>
      <c r="X15" s="1">
        <f>SUM(D15:U15)</f>
        <v>-55</v>
      </c>
    </row>
    <row r="16" spans="1:47" x14ac:dyDescent="0.25">
      <c r="B16" t="s">
        <v>74</v>
      </c>
      <c r="C16" s="7" t="s">
        <v>71</v>
      </c>
      <c r="D16" t="s">
        <v>19</v>
      </c>
      <c r="E16" t="s">
        <v>19</v>
      </c>
      <c r="F16">
        <v>-15</v>
      </c>
      <c r="G16" t="s">
        <v>19</v>
      </c>
      <c r="H16" t="s">
        <v>19</v>
      </c>
      <c r="I16">
        <v>-4</v>
      </c>
      <c r="J16">
        <v>-9</v>
      </c>
      <c r="K16">
        <v>-11</v>
      </c>
      <c r="L16" t="s">
        <v>19</v>
      </c>
      <c r="M16" t="s">
        <v>19</v>
      </c>
      <c r="N16">
        <v>-29</v>
      </c>
      <c r="O16" t="s">
        <v>19</v>
      </c>
      <c r="P16" t="s">
        <v>19</v>
      </c>
      <c r="Q16" t="s">
        <v>19</v>
      </c>
      <c r="R16" t="s">
        <v>19</v>
      </c>
      <c r="S16" t="s">
        <v>19</v>
      </c>
      <c r="T16" t="s">
        <v>19</v>
      </c>
      <c r="U16" t="s">
        <v>19</v>
      </c>
      <c r="V16">
        <v>-1</v>
      </c>
      <c r="W16" t="s">
        <v>19</v>
      </c>
      <c r="X16" s="1">
        <f>SUM(D16:U16)</f>
        <v>-68</v>
      </c>
    </row>
    <row r="17" spans="2:24" x14ac:dyDescent="0.25">
      <c r="B17" t="s">
        <v>69</v>
      </c>
      <c r="C17" s="7" t="s">
        <v>71</v>
      </c>
      <c r="D17" t="s">
        <v>19</v>
      </c>
      <c r="E17">
        <v>-39</v>
      </c>
      <c r="F17" t="s">
        <v>19</v>
      </c>
      <c r="G17" t="s">
        <v>19</v>
      </c>
      <c r="H17">
        <v>-9</v>
      </c>
      <c r="I17" t="s">
        <v>19</v>
      </c>
      <c r="J17" t="s">
        <v>19</v>
      </c>
      <c r="K17" t="s">
        <v>19</v>
      </c>
      <c r="L17">
        <v>-6</v>
      </c>
      <c r="M17" t="s">
        <v>19</v>
      </c>
      <c r="N17">
        <v>-29</v>
      </c>
      <c r="O17" t="s">
        <v>19</v>
      </c>
      <c r="P17">
        <v>-5</v>
      </c>
      <c r="Q17" t="s">
        <v>19</v>
      </c>
      <c r="R17" t="s">
        <v>19</v>
      </c>
      <c r="S17" t="s">
        <v>19</v>
      </c>
      <c r="T17">
        <v>-2</v>
      </c>
      <c r="U17" t="s">
        <v>19</v>
      </c>
      <c r="V17" t="s">
        <v>19</v>
      </c>
      <c r="W17" t="s">
        <v>19</v>
      </c>
      <c r="X17" s="1">
        <f>SUM(D17:U17)</f>
        <v>-90</v>
      </c>
    </row>
    <row r="18" spans="2:24" x14ac:dyDescent="0.25">
      <c r="B18" t="s">
        <v>21</v>
      </c>
      <c r="C18" s="7" t="s">
        <v>36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 t="s">
        <v>19</v>
      </c>
      <c r="N18" t="s">
        <v>19</v>
      </c>
      <c r="O18" t="s">
        <v>19</v>
      </c>
      <c r="P18" t="s">
        <v>19</v>
      </c>
      <c r="Q18" t="s">
        <v>19</v>
      </c>
      <c r="R18" t="s">
        <v>19</v>
      </c>
      <c r="S18" t="s">
        <v>19</v>
      </c>
      <c r="T18" t="s">
        <v>19</v>
      </c>
      <c r="U18" t="s">
        <v>19</v>
      </c>
      <c r="V18" t="s">
        <v>19</v>
      </c>
      <c r="W18" t="s">
        <v>19</v>
      </c>
      <c r="X18" s="1">
        <f>SUM(D18:U18)</f>
        <v>0</v>
      </c>
    </row>
    <row r="19" spans="2:24" x14ac:dyDescent="0.25">
      <c r="B19" t="s">
        <v>127</v>
      </c>
      <c r="C19" s="7" t="s">
        <v>36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>
        <v>-1</v>
      </c>
      <c r="M19" t="s">
        <v>19</v>
      </c>
      <c r="N19" t="s">
        <v>19</v>
      </c>
      <c r="O19" t="s">
        <v>19</v>
      </c>
      <c r="P19" t="s">
        <v>19</v>
      </c>
      <c r="Q19" t="s">
        <v>19</v>
      </c>
      <c r="R19" t="s">
        <v>19</v>
      </c>
      <c r="S19" t="s">
        <v>19</v>
      </c>
      <c r="T19" t="s">
        <v>19</v>
      </c>
      <c r="U19" t="s">
        <v>19</v>
      </c>
      <c r="V19" t="s">
        <v>19</v>
      </c>
      <c r="W19" t="s">
        <v>19</v>
      </c>
      <c r="X19" s="1">
        <f>SUM(D19:U19)</f>
        <v>-1</v>
      </c>
    </row>
    <row r="20" spans="2:24" x14ac:dyDescent="0.25">
      <c r="B20" t="s">
        <v>98</v>
      </c>
      <c r="C20" s="7" t="s">
        <v>36</v>
      </c>
      <c r="D20" t="s">
        <v>19</v>
      </c>
      <c r="E20" t="s">
        <v>19</v>
      </c>
      <c r="F20" t="s">
        <v>19</v>
      </c>
      <c r="G20" t="s">
        <v>19</v>
      </c>
      <c r="H20">
        <v>-11</v>
      </c>
      <c r="I20" t="s">
        <v>19</v>
      </c>
      <c r="J20" t="s">
        <v>19</v>
      </c>
      <c r="K20">
        <v>-11</v>
      </c>
      <c r="L20">
        <v>-2</v>
      </c>
      <c r="M20" t="s">
        <v>19</v>
      </c>
      <c r="N20" t="s">
        <v>19</v>
      </c>
      <c r="O20" t="s">
        <v>19</v>
      </c>
      <c r="P20" t="s">
        <v>19</v>
      </c>
      <c r="Q20" t="s">
        <v>19</v>
      </c>
      <c r="R20" t="s">
        <v>19</v>
      </c>
      <c r="S20" t="s">
        <v>19</v>
      </c>
      <c r="T20" t="s">
        <v>19</v>
      </c>
      <c r="U20" t="s">
        <v>19</v>
      </c>
      <c r="V20" t="s">
        <v>19</v>
      </c>
      <c r="W20" t="s">
        <v>19</v>
      </c>
      <c r="X20" s="1">
        <f>SUM(D20:U20)</f>
        <v>-24</v>
      </c>
    </row>
    <row r="21" spans="2:24" x14ac:dyDescent="0.25">
      <c r="B21" t="s">
        <v>22</v>
      </c>
      <c r="C21" s="7" t="s">
        <v>36</v>
      </c>
      <c r="D21" t="s">
        <v>19</v>
      </c>
      <c r="E21" t="s">
        <v>19</v>
      </c>
      <c r="F21">
        <v>-13</v>
      </c>
      <c r="G21" t="s">
        <v>19</v>
      </c>
      <c r="H21">
        <v>-16</v>
      </c>
      <c r="I21" t="s">
        <v>19</v>
      </c>
      <c r="J21" t="s">
        <v>19</v>
      </c>
      <c r="K21" t="s">
        <v>19</v>
      </c>
      <c r="L21">
        <v>-1</v>
      </c>
      <c r="M21" t="s">
        <v>19</v>
      </c>
      <c r="N21" t="s">
        <v>19</v>
      </c>
      <c r="O21" t="s">
        <v>19</v>
      </c>
      <c r="P21" t="s">
        <v>19</v>
      </c>
      <c r="Q21" t="s">
        <v>19</v>
      </c>
      <c r="R21" t="s">
        <v>19</v>
      </c>
      <c r="S21" t="s">
        <v>19</v>
      </c>
      <c r="T21" t="s">
        <v>19</v>
      </c>
      <c r="U21" t="s">
        <v>19</v>
      </c>
      <c r="V21" t="s">
        <v>19</v>
      </c>
      <c r="W21" t="s">
        <v>19</v>
      </c>
      <c r="X21" s="1">
        <f>SUM(D21:U21)</f>
        <v>-30</v>
      </c>
    </row>
    <row r="22" spans="2:24" x14ac:dyDescent="0.25">
      <c r="B22" t="s">
        <v>87</v>
      </c>
      <c r="C22" s="7" t="s">
        <v>36</v>
      </c>
      <c r="D22" t="s">
        <v>19</v>
      </c>
      <c r="E22" t="s">
        <v>19</v>
      </c>
      <c r="F22">
        <v>-21</v>
      </c>
      <c r="G22" t="s">
        <v>19</v>
      </c>
      <c r="H22">
        <v>-9</v>
      </c>
      <c r="I22" t="s">
        <v>19</v>
      </c>
      <c r="J22" t="s">
        <v>19</v>
      </c>
      <c r="K22" t="s">
        <v>19</v>
      </c>
      <c r="L22" t="s">
        <v>19</v>
      </c>
      <c r="M22" t="s">
        <v>19</v>
      </c>
      <c r="N22" t="s">
        <v>19</v>
      </c>
      <c r="O22" t="s">
        <v>19</v>
      </c>
      <c r="P22" t="s">
        <v>19</v>
      </c>
      <c r="Q22" t="s">
        <v>19</v>
      </c>
      <c r="R22" t="s">
        <v>19</v>
      </c>
      <c r="S22" t="s">
        <v>19</v>
      </c>
      <c r="T22" t="s">
        <v>19</v>
      </c>
      <c r="U22">
        <v>-9</v>
      </c>
      <c r="V22">
        <v>-2</v>
      </c>
      <c r="W22" t="s">
        <v>19</v>
      </c>
      <c r="X22" s="1">
        <f>SUM(D22:U22)</f>
        <v>-39</v>
      </c>
    </row>
    <row r="23" spans="2:24" x14ac:dyDescent="0.25">
      <c r="B23" t="s">
        <v>120</v>
      </c>
      <c r="C23" s="7" t="s">
        <v>36</v>
      </c>
      <c r="D23" t="s">
        <v>19</v>
      </c>
      <c r="E23" t="s">
        <v>19</v>
      </c>
      <c r="F23">
        <v>-13</v>
      </c>
      <c r="G23">
        <v>-4</v>
      </c>
      <c r="H23" t="s">
        <v>19</v>
      </c>
      <c r="I23" t="s">
        <v>19</v>
      </c>
      <c r="J23" t="s">
        <v>19</v>
      </c>
      <c r="K23">
        <v>-11</v>
      </c>
      <c r="L23">
        <v>-1</v>
      </c>
      <c r="M23" t="s">
        <v>19</v>
      </c>
      <c r="N23" t="s">
        <v>19</v>
      </c>
      <c r="O23" t="s">
        <v>19</v>
      </c>
      <c r="P23" t="s">
        <v>19</v>
      </c>
      <c r="Q23" t="s">
        <v>19</v>
      </c>
      <c r="R23" t="s">
        <v>19</v>
      </c>
      <c r="S23" t="s">
        <v>19</v>
      </c>
      <c r="T23">
        <v>-32</v>
      </c>
      <c r="U23">
        <v>-9</v>
      </c>
      <c r="V23">
        <v>-1</v>
      </c>
      <c r="W23" t="s">
        <v>19</v>
      </c>
      <c r="X23" s="1">
        <f>SUM(D23:U23)</f>
        <v>-70</v>
      </c>
    </row>
    <row r="24" spans="2:24" x14ac:dyDescent="0.25">
      <c r="B24" t="s">
        <v>82</v>
      </c>
      <c r="C24" s="7" t="s">
        <v>36</v>
      </c>
      <c r="D24" t="s">
        <v>19</v>
      </c>
      <c r="E24" t="s">
        <v>19</v>
      </c>
      <c r="F24">
        <v>-13</v>
      </c>
      <c r="G24" t="s">
        <v>19</v>
      </c>
      <c r="H24">
        <v>-77</v>
      </c>
      <c r="I24" t="s">
        <v>19</v>
      </c>
      <c r="J24" t="s">
        <v>19</v>
      </c>
      <c r="K24" t="s">
        <v>19</v>
      </c>
      <c r="L24">
        <v>-6</v>
      </c>
      <c r="M24" t="s">
        <v>19</v>
      </c>
      <c r="N24" t="s">
        <v>19</v>
      </c>
      <c r="O24" t="s">
        <v>19</v>
      </c>
      <c r="P24" t="s">
        <v>19</v>
      </c>
      <c r="Q24" t="s">
        <v>19</v>
      </c>
      <c r="R24" t="s">
        <v>19</v>
      </c>
      <c r="S24" t="s">
        <v>19</v>
      </c>
      <c r="T24" t="s">
        <v>19</v>
      </c>
      <c r="U24" t="s">
        <v>19</v>
      </c>
      <c r="V24">
        <v>-1</v>
      </c>
      <c r="W24" t="s">
        <v>19</v>
      </c>
      <c r="X24" s="1">
        <f>SUM(D24:U24)</f>
        <v>-96</v>
      </c>
    </row>
    <row r="25" spans="2:24" x14ac:dyDescent="0.25">
      <c r="B25" t="s">
        <v>125</v>
      </c>
      <c r="C25" s="7" t="s">
        <v>36</v>
      </c>
      <c r="D25" t="s">
        <v>19</v>
      </c>
      <c r="E25" t="s">
        <v>19</v>
      </c>
      <c r="F25">
        <v>-13</v>
      </c>
      <c r="G25">
        <v>-4</v>
      </c>
      <c r="H25">
        <v>-9</v>
      </c>
      <c r="I25" t="s">
        <v>19</v>
      </c>
      <c r="J25" t="s">
        <v>19</v>
      </c>
      <c r="K25">
        <v>-16</v>
      </c>
      <c r="L25">
        <v>-7</v>
      </c>
      <c r="M25" t="s">
        <v>19</v>
      </c>
      <c r="N25" t="s">
        <v>19</v>
      </c>
      <c r="O25" t="s">
        <v>19</v>
      </c>
      <c r="P25" t="s">
        <v>19</v>
      </c>
      <c r="Q25">
        <v>-6</v>
      </c>
      <c r="R25" t="s">
        <v>19</v>
      </c>
      <c r="S25">
        <v>-73</v>
      </c>
      <c r="T25" t="s">
        <v>19</v>
      </c>
      <c r="U25" t="s">
        <v>19</v>
      </c>
      <c r="V25">
        <v>-1</v>
      </c>
      <c r="W25" t="s">
        <v>19</v>
      </c>
      <c r="X25" s="1">
        <f>SUM(D25:U25)</f>
        <v>-128</v>
      </c>
    </row>
    <row r="26" spans="2:24" x14ac:dyDescent="0.25">
      <c r="B26" t="s">
        <v>63</v>
      </c>
      <c r="C26" s="7" t="s">
        <v>123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>
        <v>-2</v>
      </c>
      <c r="J26" t="s">
        <v>19</v>
      </c>
      <c r="K26" t="s">
        <v>19</v>
      </c>
      <c r="L26" t="s">
        <v>19</v>
      </c>
      <c r="M26" t="s">
        <v>19</v>
      </c>
      <c r="N26" t="s">
        <v>19</v>
      </c>
      <c r="O26" t="s">
        <v>19</v>
      </c>
      <c r="P26" t="s">
        <v>19</v>
      </c>
      <c r="Q26" t="s">
        <v>19</v>
      </c>
      <c r="R26" t="s">
        <v>19</v>
      </c>
      <c r="S26" t="s">
        <v>19</v>
      </c>
      <c r="T26" t="s">
        <v>19</v>
      </c>
      <c r="U26" t="s">
        <v>19</v>
      </c>
      <c r="V26">
        <v>-1</v>
      </c>
      <c r="W26" t="s">
        <v>19</v>
      </c>
      <c r="X26" s="1">
        <f>SUM(D26:U26)</f>
        <v>-2</v>
      </c>
    </row>
    <row r="27" spans="2:24" x14ac:dyDescent="0.25">
      <c r="B27" t="s">
        <v>66</v>
      </c>
      <c r="C27" s="7" t="s">
        <v>123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>
        <v>-11</v>
      </c>
      <c r="L27" t="s">
        <v>19</v>
      </c>
      <c r="M27" t="s">
        <v>19</v>
      </c>
      <c r="N27" t="s">
        <v>19</v>
      </c>
      <c r="O27" t="s">
        <v>19</v>
      </c>
      <c r="P27" t="s">
        <v>19</v>
      </c>
      <c r="Q27" t="s">
        <v>19</v>
      </c>
      <c r="R27" t="s">
        <v>19</v>
      </c>
      <c r="S27" t="s">
        <v>19</v>
      </c>
      <c r="T27" t="s">
        <v>19</v>
      </c>
      <c r="U27" t="s">
        <v>19</v>
      </c>
      <c r="V27" t="s">
        <v>19</v>
      </c>
      <c r="W27" t="s">
        <v>19</v>
      </c>
      <c r="X27" s="1">
        <f>SUM(D27:U27)</f>
        <v>-11</v>
      </c>
    </row>
    <row r="28" spans="2:24" x14ac:dyDescent="0.25">
      <c r="B28" t="s">
        <v>105</v>
      </c>
      <c r="C28" s="7" t="s">
        <v>123</v>
      </c>
      <c r="D28" t="s">
        <v>19</v>
      </c>
      <c r="E28" t="s">
        <v>19</v>
      </c>
      <c r="F28">
        <v>-13</v>
      </c>
      <c r="G28" t="s">
        <v>19</v>
      </c>
      <c r="H28">
        <v>-9</v>
      </c>
      <c r="I28">
        <v>-2</v>
      </c>
      <c r="J28" t="s">
        <v>19</v>
      </c>
      <c r="K28" t="s">
        <v>19</v>
      </c>
      <c r="L28" t="s">
        <v>19</v>
      </c>
      <c r="M28" t="s">
        <v>19</v>
      </c>
      <c r="N28">
        <v>-26</v>
      </c>
      <c r="O28" t="s">
        <v>19</v>
      </c>
      <c r="P28" t="s">
        <v>19</v>
      </c>
      <c r="Q28" t="s">
        <v>19</v>
      </c>
      <c r="R28" t="s">
        <v>19</v>
      </c>
      <c r="S28" t="s">
        <v>19</v>
      </c>
      <c r="T28" t="s">
        <v>19</v>
      </c>
      <c r="U28" t="s">
        <v>19</v>
      </c>
      <c r="V28">
        <v>-1</v>
      </c>
      <c r="W28" t="s">
        <v>19</v>
      </c>
      <c r="X28" s="1">
        <f>SUM(D28:U28)</f>
        <v>-50</v>
      </c>
    </row>
    <row r="29" spans="2:24" x14ac:dyDescent="0.25">
      <c r="B29" t="s">
        <v>83</v>
      </c>
      <c r="C29" s="7" t="s">
        <v>123</v>
      </c>
      <c r="D29" t="s">
        <v>19</v>
      </c>
      <c r="E29" t="s">
        <v>19</v>
      </c>
      <c r="F29">
        <v>-13</v>
      </c>
      <c r="G29">
        <v>-4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 t="s">
        <v>19</v>
      </c>
      <c r="N29">
        <v>-29</v>
      </c>
      <c r="O29" t="s">
        <v>19</v>
      </c>
      <c r="P29" t="s">
        <v>19</v>
      </c>
      <c r="Q29" t="s">
        <v>19</v>
      </c>
      <c r="R29" t="s">
        <v>19</v>
      </c>
      <c r="S29" t="s">
        <v>19</v>
      </c>
      <c r="T29">
        <v>-6</v>
      </c>
      <c r="U29" t="s">
        <v>19</v>
      </c>
      <c r="V29">
        <v>-1</v>
      </c>
      <c r="W29" t="s">
        <v>19</v>
      </c>
      <c r="X29" s="1">
        <f>SUM(D29:U29)</f>
        <v>-52</v>
      </c>
    </row>
    <row r="30" spans="2:24" x14ac:dyDescent="0.25">
      <c r="B30" t="s">
        <v>62</v>
      </c>
      <c r="C30" s="7" t="s">
        <v>123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>
        <v>-4</v>
      </c>
      <c r="J30">
        <v>-9</v>
      </c>
      <c r="K30">
        <v>-11</v>
      </c>
      <c r="L30">
        <v>-1</v>
      </c>
      <c r="M30" t="s">
        <v>19</v>
      </c>
      <c r="N30">
        <v>-29</v>
      </c>
      <c r="O30" t="s">
        <v>19</v>
      </c>
      <c r="P30" t="s">
        <v>19</v>
      </c>
      <c r="Q30" t="s">
        <v>19</v>
      </c>
      <c r="R30" t="s">
        <v>19</v>
      </c>
      <c r="S30">
        <v>-10</v>
      </c>
      <c r="T30" t="s">
        <v>19</v>
      </c>
      <c r="U30" t="s">
        <v>19</v>
      </c>
      <c r="V30" t="s">
        <v>19</v>
      </c>
      <c r="W30" t="s">
        <v>19</v>
      </c>
      <c r="X30" s="1">
        <f>SUM(D30:U30)</f>
        <v>-64</v>
      </c>
    </row>
    <row r="31" spans="2:24" x14ac:dyDescent="0.25">
      <c r="B31" t="s">
        <v>94</v>
      </c>
      <c r="C31" s="7" t="s">
        <v>123</v>
      </c>
      <c r="D31" t="s">
        <v>19</v>
      </c>
      <c r="E31" t="s">
        <v>19</v>
      </c>
      <c r="F31" t="s">
        <v>19</v>
      </c>
      <c r="G31" t="s">
        <v>19</v>
      </c>
      <c r="H31">
        <v>-9</v>
      </c>
      <c r="I31" t="s">
        <v>19</v>
      </c>
      <c r="J31" t="s">
        <v>19</v>
      </c>
      <c r="K31" t="s">
        <v>19</v>
      </c>
      <c r="L31">
        <v>-2</v>
      </c>
      <c r="M31">
        <v>-37</v>
      </c>
      <c r="N31" t="s">
        <v>19</v>
      </c>
      <c r="O31" t="s">
        <v>19</v>
      </c>
      <c r="P31" t="s">
        <v>19</v>
      </c>
      <c r="Q31">
        <v>-6</v>
      </c>
      <c r="R31">
        <v>-72</v>
      </c>
      <c r="S31" t="s">
        <v>19</v>
      </c>
      <c r="T31" t="s">
        <v>19</v>
      </c>
      <c r="U31" t="s">
        <v>19</v>
      </c>
      <c r="V31">
        <v>-2</v>
      </c>
      <c r="W31" t="s">
        <v>19</v>
      </c>
      <c r="X31" s="1">
        <f>SUM(D31:U31)</f>
        <v>-126</v>
      </c>
    </row>
    <row r="32" spans="2:24" x14ac:dyDescent="0.25">
      <c r="B32" t="s">
        <v>64</v>
      </c>
      <c r="C32" s="7" t="s">
        <v>123</v>
      </c>
      <c r="D32" t="s">
        <v>19</v>
      </c>
      <c r="E32">
        <v>-39</v>
      </c>
      <c r="F32">
        <v>-15</v>
      </c>
      <c r="G32" t="s">
        <v>19</v>
      </c>
      <c r="H32">
        <v>-77</v>
      </c>
      <c r="I32" t="s">
        <v>19</v>
      </c>
      <c r="J32" t="s">
        <v>19</v>
      </c>
      <c r="K32" t="s">
        <v>19</v>
      </c>
      <c r="L32">
        <v>-1</v>
      </c>
      <c r="M32" t="s">
        <v>19</v>
      </c>
      <c r="N32" t="s">
        <v>19</v>
      </c>
      <c r="O32" t="s">
        <v>19</v>
      </c>
      <c r="P32">
        <v>-5</v>
      </c>
      <c r="Q32" t="s">
        <v>19</v>
      </c>
      <c r="R32" t="s">
        <v>19</v>
      </c>
      <c r="S32" t="s">
        <v>19</v>
      </c>
      <c r="T32" t="s">
        <v>19</v>
      </c>
      <c r="U32" t="s">
        <v>19</v>
      </c>
      <c r="V32">
        <v>-2</v>
      </c>
      <c r="W32" t="s">
        <v>19</v>
      </c>
      <c r="X32" s="1">
        <f>SUM(D32:U32)</f>
        <v>-137</v>
      </c>
    </row>
    <row r="33" spans="2:24" x14ac:dyDescent="0.25">
      <c r="B33" t="s">
        <v>93</v>
      </c>
      <c r="C33" s="7" t="s">
        <v>123</v>
      </c>
      <c r="D33" t="s">
        <v>19</v>
      </c>
      <c r="E33">
        <v>-39</v>
      </c>
      <c r="F33" t="s">
        <v>19</v>
      </c>
      <c r="G33">
        <v>-4</v>
      </c>
      <c r="H33" t="s">
        <v>19</v>
      </c>
      <c r="I33">
        <v>-2</v>
      </c>
      <c r="J33" t="s">
        <v>19</v>
      </c>
      <c r="K33">
        <v>-11</v>
      </c>
      <c r="L33">
        <v>-2</v>
      </c>
      <c r="M33">
        <v>-38</v>
      </c>
      <c r="N33">
        <v>-26</v>
      </c>
      <c r="O33">
        <v>-15</v>
      </c>
      <c r="P33" t="s">
        <v>19</v>
      </c>
      <c r="Q33" t="s">
        <v>19</v>
      </c>
      <c r="R33" t="s">
        <v>19</v>
      </c>
      <c r="S33" t="s">
        <v>19</v>
      </c>
      <c r="T33">
        <v>-2</v>
      </c>
      <c r="U33">
        <v>-9</v>
      </c>
      <c r="V33">
        <v>-1</v>
      </c>
      <c r="W33" t="s">
        <v>19</v>
      </c>
      <c r="X33" s="1">
        <f>SUM(D33:U33)</f>
        <v>-148</v>
      </c>
    </row>
    <row r="34" spans="2:24" x14ac:dyDescent="0.25">
      <c r="B34" t="s">
        <v>109</v>
      </c>
      <c r="C34" s="7" t="s">
        <v>124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>
        <v>-2</v>
      </c>
      <c r="J34" t="s">
        <v>19</v>
      </c>
      <c r="K34" t="s">
        <v>19</v>
      </c>
      <c r="L34">
        <v>-2</v>
      </c>
      <c r="M34" t="s">
        <v>19</v>
      </c>
      <c r="N34" t="s">
        <v>19</v>
      </c>
      <c r="O34" t="s">
        <v>19</v>
      </c>
      <c r="P34" t="s">
        <v>19</v>
      </c>
      <c r="Q34" t="s">
        <v>19</v>
      </c>
      <c r="R34" t="s">
        <v>19</v>
      </c>
      <c r="S34" t="s">
        <v>19</v>
      </c>
      <c r="T34" t="s">
        <v>19</v>
      </c>
      <c r="U34" t="s">
        <v>19</v>
      </c>
      <c r="V34">
        <v>-1</v>
      </c>
      <c r="W34" t="s">
        <v>19</v>
      </c>
      <c r="X34" s="1">
        <f>SUM(D34:U34)</f>
        <v>-4</v>
      </c>
    </row>
    <row r="35" spans="2:24" x14ac:dyDescent="0.25">
      <c r="B35" t="s">
        <v>88</v>
      </c>
      <c r="C35" s="7" t="s">
        <v>124</v>
      </c>
      <c r="D35" t="s">
        <v>19</v>
      </c>
      <c r="E35" t="s">
        <v>19</v>
      </c>
      <c r="F35" t="s">
        <v>19</v>
      </c>
      <c r="G35">
        <v>-4</v>
      </c>
      <c r="H35" t="s">
        <v>19</v>
      </c>
      <c r="I35" t="s">
        <v>19</v>
      </c>
      <c r="J35" t="s">
        <v>19</v>
      </c>
      <c r="K35" t="s">
        <v>19</v>
      </c>
      <c r="L35">
        <v>-2</v>
      </c>
      <c r="M35" t="s">
        <v>19</v>
      </c>
      <c r="N35" t="s">
        <v>19</v>
      </c>
      <c r="O35" t="s">
        <v>19</v>
      </c>
      <c r="P35" t="s">
        <v>19</v>
      </c>
      <c r="Q35" t="s">
        <v>19</v>
      </c>
      <c r="R35" t="s">
        <v>19</v>
      </c>
      <c r="S35">
        <v>-2</v>
      </c>
      <c r="T35">
        <v>-2</v>
      </c>
      <c r="U35" t="s">
        <v>19</v>
      </c>
      <c r="V35" t="s">
        <v>19</v>
      </c>
      <c r="W35" t="s">
        <v>19</v>
      </c>
      <c r="X35" s="1">
        <f>SUM(D35:U35)</f>
        <v>-10</v>
      </c>
    </row>
    <row r="36" spans="2:24" x14ac:dyDescent="0.25">
      <c r="B36" t="s">
        <v>99</v>
      </c>
      <c r="C36" s="7" t="s">
        <v>124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>
        <v>-4</v>
      </c>
      <c r="J36" t="s">
        <v>19</v>
      </c>
      <c r="K36">
        <v>-17</v>
      </c>
      <c r="L36">
        <v>-2</v>
      </c>
      <c r="M36" t="s">
        <v>19</v>
      </c>
      <c r="N36" t="s">
        <v>19</v>
      </c>
      <c r="O36" t="s">
        <v>19</v>
      </c>
      <c r="P36" t="s">
        <v>19</v>
      </c>
      <c r="Q36" t="s">
        <v>19</v>
      </c>
      <c r="R36" t="s">
        <v>19</v>
      </c>
      <c r="S36" t="s">
        <v>19</v>
      </c>
      <c r="T36" t="s">
        <v>19</v>
      </c>
      <c r="U36" t="s">
        <v>19</v>
      </c>
      <c r="V36">
        <v>-1</v>
      </c>
      <c r="W36" t="s">
        <v>19</v>
      </c>
      <c r="X36" s="1">
        <f>SUM(D36:U36)</f>
        <v>-23</v>
      </c>
    </row>
    <row r="37" spans="2:24" x14ac:dyDescent="0.25">
      <c r="B37" t="s">
        <v>110</v>
      </c>
      <c r="C37" s="7" t="s">
        <v>124</v>
      </c>
      <c r="D37" t="s">
        <v>19</v>
      </c>
      <c r="E37" t="s">
        <v>19</v>
      </c>
      <c r="F37">
        <v>-13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>
        <v>-1</v>
      </c>
      <c r="M37" t="s">
        <v>19</v>
      </c>
      <c r="N37" t="s">
        <v>19</v>
      </c>
      <c r="O37">
        <v>-15</v>
      </c>
      <c r="P37" t="s">
        <v>19</v>
      </c>
      <c r="Q37" t="s">
        <v>19</v>
      </c>
      <c r="R37" t="s">
        <v>19</v>
      </c>
      <c r="S37" t="s">
        <v>19</v>
      </c>
      <c r="T37" t="s">
        <v>19</v>
      </c>
      <c r="U37" t="s">
        <v>19</v>
      </c>
      <c r="V37">
        <v>-1</v>
      </c>
      <c r="W37" t="s">
        <v>19</v>
      </c>
      <c r="X37" s="1">
        <f>SUM(D37:U37)</f>
        <v>-29</v>
      </c>
    </row>
    <row r="38" spans="2:24" x14ac:dyDescent="0.25">
      <c r="B38" t="s">
        <v>107</v>
      </c>
      <c r="C38" s="7" t="s">
        <v>124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 t="s">
        <v>19</v>
      </c>
      <c r="N38">
        <v>-26</v>
      </c>
      <c r="O38" t="s">
        <v>19</v>
      </c>
      <c r="P38" t="s">
        <v>19</v>
      </c>
      <c r="Q38">
        <v>-6</v>
      </c>
      <c r="R38" t="s">
        <v>19</v>
      </c>
      <c r="S38" t="s">
        <v>19</v>
      </c>
      <c r="T38" t="s">
        <v>19</v>
      </c>
      <c r="U38" t="s">
        <v>19</v>
      </c>
      <c r="V38">
        <v>-1</v>
      </c>
      <c r="W38" t="s">
        <v>19</v>
      </c>
      <c r="X38" s="1">
        <f>SUM(D38:U38)</f>
        <v>-32</v>
      </c>
    </row>
    <row r="39" spans="2:24" x14ac:dyDescent="0.25">
      <c r="B39" t="s">
        <v>106</v>
      </c>
      <c r="C39" s="7" t="s">
        <v>124</v>
      </c>
      <c r="D39" t="s">
        <v>19</v>
      </c>
      <c r="E39" t="s">
        <v>19</v>
      </c>
      <c r="F39">
        <v>-5</v>
      </c>
      <c r="G39" t="s">
        <v>19</v>
      </c>
      <c r="H39" t="s">
        <v>19</v>
      </c>
      <c r="I39">
        <v>-5</v>
      </c>
      <c r="J39" t="s">
        <v>19</v>
      </c>
      <c r="K39" t="s">
        <v>19</v>
      </c>
      <c r="L39">
        <v>-2</v>
      </c>
      <c r="M39" t="s">
        <v>19</v>
      </c>
      <c r="N39" t="s">
        <v>19</v>
      </c>
      <c r="O39" t="s">
        <v>19</v>
      </c>
      <c r="P39" t="s">
        <v>19</v>
      </c>
      <c r="Q39" t="s">
        <v>19</v>
      </c>
      <c r="R39" t="s">
        <v>19</v>
      </c>
      <c r="S39">
        <v>-12</v>
      </c>
      <c r="T39" t="s">
        <v>19</v>
      </c>
      <c r="U39">
        <v>-9</v>
      </c>
      <c r="V39">
        <v>-1</v>
      </c>
      <c r="W39" t="s">
        <v>19</v>
      </c>
      <c r="X39" s="1">
        <f>SUM(D39:U39)</f>
        <v>-33</v>
      </c>
    </row>
    <row r="40" spans="2:24" x14ac:dyDescent="0.25">
      <c r="B40" t="s">
        <v>95</v>
      </c>
      <c r="C40" s="7" t="s">
        <v>124</v>
      </c>
      <c r="D40" t="s">
        <v>19</v>
      </c>
      <c r="E40" t="s">
        <v>19</v>
      </c>
      <c r="F40">
        <v>-13</v>
      </c>
      <c r="G40" t="s">
        <v>19</v>
      </c>
      <c r="H40">
        <v>-9</v>
      </c>
      <c r="I40" t="s">
        <v>19</v>
      </c>
      <c r="J40">
        <v>-9</v>
      </c>
      <c r="K40">
        <v>-16</v>
      </c>
      <c r="L40">
        <v>-6</v>
      </c>
      <c r="M40" t="s">
        <v>19</v>
      </c>
      <c r="N40">
        <v>-29</v>
      </c>
      <c r="O40" t="s">
        <v>19</v>
      </c>
      <c r="P40" t="s">
        <v>19</v>
      </c>
      <c r="Q40" t="s">
        <v>19</v>
      </c>
      <c r="R40" t="s">
        <v>19</v>
      </c>
      <c r="S40" t="s">
        <v>19</v>
      </c>
      <c r="T40" t="s">
        <v>19</v>
      </c>
      <c r="U40" t="s">
        <v>19</v>
      </c>
      <c r="V40">
        <v>-1</v>
      </c>
      <c r="W40" t="s">
        <v>19</v>
      </c>
      <c r="X40" s="1">
        <f>SUM(D40:U40)</f>
        <v>-82</v>
      </c>
    </row>
    <row r="41" spans="2:24" x14ac:dyDescent="0.25">
      <c r="B41" t="s">
        <v>103</v>
      </c>
      <c r="C41" s="7" t="s">
        <v>124</v>
      </c>
      <c r="D41" t="s">
        <v>19</v>
      </c>
      <c r="E41" t="s">
        <v>19</v>
      </c>
      <c r="F41">
        <v>-13</v>
      </c>
      <c r="G41">
        <v>-4</v>
      </c>
      <c r="H41">
        <v>-18</v>
      </c>
      <c r="I41">
        <v>-2</v>
      </c>
      <c r="J41" t="s">
        <v>19</v>
      </c>
      <c r="K41">
        <v>-16</v>
      </c>
      <c r="L41">
        <v>-6</v>
      </c>
      <c r="M41" t="s">
        <v>19</v>
      </c>
      <c r="N41">
        <v>-26</v>
      </c>
      <c r="O41" t="s">
        <v>19</v>
      </c>
      <c r="P41" t="s">
        <v>19</v>
      </c>
      <c r="Q41" t="s">
        <v>19</v>
      </c>
      <c r="R41">
        <v>-12</v>
      </c>
      <c r="S41">
        <v>-12</v>
      </c>
      <c r="T41" t="s">
        <v>19</v>
      </c>
      <c r="U41" t="s">
        <v>19</v>
      </c>
      <c r="V41">
        <v>-1</v>
      </c>
      <c r="W41" t="s">
        <v>19</v>
      </c>
      <c r="X41" s="1">
        <f>SUM(D41:U41)</f>
        <v>-109</v>
      </c>
    </row>
    <row r="42" spans="2:24" x14ac:dyDescent="0.25">
      <c r="B42" t="s">
        <v>104</v>
      </c>
      <c r="C42" s="7" t="s">
        <v>129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>
        <v>-1</v>
      </c>
      <c r="M42" t="s">
        <v>19</v>
      </c>
      <c r="N42" t="s">
        <v>19</v>
      </c>
      <c r="O42" t="s">
        <v>19</v>
      </c>
      <c r="P42" t="s">
        <v>19</v>
      </c>
      <c r="Q42" t="s">
        <v>19</v>
      </c>
      <c r="R42" t="s">
        <v>19</v>
      </c>
      <c r="S42" t="s">
        <v>19</v>
      </c>
      <c r="T42" t="s">
        <v>19</v>
      </c>
      <c r="U42" t="s">
        <v>19</v>
      </c>
      <c r="V42">
        <v>-1</v>
      </c>
      <c r="W42" t="s">
        <v>19</v>
      </c>
      <c r="X42" s="1">
        <f>SUM(D42:U42)</f>
        <v>-1</v>
      </c>
    </row>
    <row r="43" spans="2:24" x14ac:dyDescent="0.25">
      <c r="B43" t="s">
        <v>96</v>
      </c>
      <c r="C43" s="7" t="s">
        <v>129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>
        <v>-11</v>
      </c>
      <c r="L43">
        <v>-1</v>
      </c>
      <c r="M43" t="s">
        <v>19</v>
      </c>
      <c r="N43" t="s">
        <v>19</v>
      </c>
      <c r="O43" t="s">
        <v>19</v>
      </c>
      <c r="P43" t="s">
        <v>19</v>
      </c>
      <c r="Q43" t="s">
        <v>19</v>
      </c>
      <c r="R43" t="s">
        <v>19</v>
      </c>
      <c r="S43" t="s">
        <v>19</v>
      </c>
      <c r="T43" t="s">
        <v>19</v>
      </c>
      <c r="U43" t="s">
        <v>19</v>
      </c>
      <c r="V43" t="s">
        <v>19</v>
      </c>
      <c r="W43" t="s">
        <v>19</v>
      </c>
      <c r="X43" s="1">
        <f>SUM(D43:U43)</f>
        <v>-12</v>
      </c>
    </row>
    <row r="44" spans="2:24" x14ac:dyDescent="0.25">
      <c r="B44" t="s">
        <v>100</v>
      </c>
      <c r="C44" s="7" t="s">
        <v>129</v>
      </c>
      <c r="D44" t="s">
        <v>19</v>
      </c>
      <c r="E44" t="s">
        <v>19</v>
      </c>
      <c r="F44">
        <v>-5</v>
      </c>
      <c r="G44" t="s">
        <v>19</v>
      </c>
      <c r="H44" t="s">
        <v>19</v>
      </c>
      <c r="I44">
        <v>-2</v>
      </c>
      <c r="J44">
        <v>-11</v>
      </c>
      <c r="K44" t="s">
        <v>19</v>
      </c>
      <c r="L44">
        <v>-2</v>
      </c>
      <c r="M44" t="s">
        <v>19</v>
      </c>
      <c r="N44" t="s">
        <v>19</v>
      </c>
      <c r="O44" t="s">
        <v>19</v>
      </c>
      <c r="P44" t="s">
        <v>19</v>
      </c>
      <c r="Q44" t="s">
        <v>19</v>
      </c>
      <c r="R44" t="s">
        <v>19</v>
      </c>
      <c r="S44" t="s">
        <v>19</v>
      </c>
      <c r="T44" t="s">
        <v>19</v>
      </c>
      <c r="U44" t="s">
        <v>19</v>
      </c>
      <c r="V44">
        <v>-1</v>
      </c>
      <c r="W44" t="s">
        <v>19</v>
      </c>
      <c r="X44" s="1">
        <f>SUM(D44:U44)</f>
        <v>-20</v>
      </c>
    </row>
    <row r="45" spans="2:24" x14ac:dyDescent="0.25">
      <c r="B45" t="s">
        <v>126</v>
      </c>
      <c r="C45" s="7" t="s">
        <v>129</v>
      </c>
      <c r="D45" t="s">
        <v>19</v>
      </c>
      <c r="E45" t="s">
        <v>19</v>
      </c>
      <c r="F45">
        <v>-13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>
        <v>-2</v>
      </c>
      <c r="M45" t="s">
        <v>19</v>
      </c>
      <c r="N45" t="s">
        <v>19</v>
      </c>
      <c r="O45" t="s">
        <v>19</v>
      </c>
      <c r="P45" t="s">
        <v>19</v>
      </c>
      <c r="Q45" t="s">
        <v>19</v>
      </c>
      <c r="R45" t="s">
        <v>19</v>
      </c>
      <c r="S45">
        <v>-12</v>
      </c>
      <c r="T45" t="s">
        <v>19</v>
      </c>
      <c r="U45" t="s">
        <v>19</v>
      </c>
      <c r="V45">
        <v>-1</v>
      </c>
      <c r="W45" t="s">
        <v>19</v>
      </c>
      <c r="X45" s="1">
        <f>SUM(D45:U45)</f>
        <v>-27</v>
      </c>
    </row>
    <row r="46" spans="2:24" x14ac:dyDescent="0.25">
      <c r="B46" t="s">
        <v>102</v>
      </c>
      <c r="C46" s="7" t="s">
        <v>129</v>
      </c>
      <c r="D46" t="s">
        <v>19</v>
      </c>
      <c r="E46" t="s">
        <v>19</v>
      </c>
      <c r="F46" t="s">
        <v>19</v>
      </c>
      <c r="G46" t="s">
        <v>19</v>
      </c>
      <c r="H46">
        <v>-9</v>
      </c>
      <c r="I46" t="s">
        <v>19</v>
      </c>
      <c r="J46">
        <v>-9</v>
      </c>
      <c r="K46">
        <v>-11</v>
      </c>
      <c r="L46" t="s">
        <v>19</v>
      </c>
      <c r="M46" t="s">
        <v>19</v>
      </c>
      <c r="N46" t="s">
        <v>19</v>
      </c>
      <c r="O46" t="s">
        <v>19</v>
      </c>
      <c r="P46" t="s">
        <v>19</v>
      </c>
      <c r="Q46" t="s">
        <v>19</v>
      </c>
      <c r="R46" t="s">
        <v>19</v>
      </c>
      <c r="S46" t="s">
        <v>19</v>
      </c>
      <c r="T46" t="s">
        <v>19</v>
      </c>
      <c r="U46" t="s">
        <v>19</v>
      </c>
      <c r="V46">
        <v>-1</v>
      </c>
      <c r="W46">
        <v>-1</v>
      </c>
      <c r="X46" s="1">
        <f>SUM(D46:U46)</f>
        <v>-29</v>
      </c>
    </row>
    <row r="47" spans="2:24" x14ac:dyDescent="0.25">
      <c r="B47" t="s">
        <v>90</v>
      </c>
      <c r="C47" s="7" t="s">
        <v>129</v>
      </c>
      <c r="D47" t="s">
        <v>19</v>
      </c>
      <c r="E47" t="s">
        <v>19</v>
      </c>
      <c r="F47">
        <v>-5</v>
      </c>
      <c r="G47" t="s">
        <v>19</v>
      </c>
      <c r="H47" t="s">
        <v>19</v>
      </c>
      <c r="I47">
        <v>-2</v>
      </c>
      <c r="J47" t="s">
        <v>19</v>
      </c>
      <c r="K47" t="s">
        <v>19</v>
      </c>
      <c r="L47">
        <v>-5</v>
      </c>
      <c r="M47" t="s">
        <v>19</v>
      </c>
      <c r="N47" t="s">
        <v>19</v>
      </c>
      <c r="O47" t="s">
        <v>19</v>
      </c>
      <c r="P47" t="s">
        <v>19</v>
      </c>
      <c r="Q47" t="s">
        <v>19</v>
      </c>
      <c r="R47" t="s">
        <v>19</v>
      </c>
      <c r="S47">
        <v>-12</v>
      </c>
      <c r="T47" t="s">
        <v>19</v>
      </c>
      <c r="U47">
        <v>-9</v>
      </c>
      <c r="V47">
        <v>-1</v>
      </c>
      <c r="W47" t="s">
        <v>19</v>
      </c>
      <c r="X47" s="1">
        <f>SUM(D47:U47)</f>
        <v>-33</v>
      </c>
    </row>
    <row r="48" spans="2:24" x14ac:dyDescent="0.25">
      <c r="B48" t="s">
        <v>101</v>
      </c>
      <c r="C48" s="7" t="s">
        <v>129</v>
      </c>
      <c r="D48" t="s">
        <v>19</v>
      </c>
      <c r="E48" t="s">
        <v>19</v>
      </c>
      <c r="F48">
        <v>-5</v>
      </c>
      <c r="G48" t="s">
        <v>19</v>
      </c>
      <c r="H48">
        <v>-9</v>
      </c>
      <c r="I48" t="s">
        <v>19</v>
      </c>
      <c r="J48" t="s">
        <v>19</v>
      </c>
      <c r="K48" t="s">
        <v>19</v>
      </c>
      <c r="L48">
        <v>-2</v>
      </c>
      <c r="M48" t="s">
        <v>19</v>
      </c>
      <c r="N48">
        <v>-26</v>
      </c>
      <c r="O48" t="s">
        <v>19</v>
      </c>
      <c r="P48" t="s">
        <v>19</v>
      </c>
      <c r="Q48" t="s">
        <v>19</v>
      </c>
      <c r="R48" t="s">
        <v>19</v>
      </c>
      <c r="S48">
        <v>-12</v>
      </c>
      <c r="T48">
        <v>-6</v>
      </c>
      <c r="U48" t="s">
        <v>19</v>
      </c>
      <c r="V48">
        <v>-1</v>
      </c>
      <c r="W48" t="s">
        <v>19</v>
      </c>
      <c r="X48" s="1">
        <f>SUM(D48:U48)</f>
        <v>-60</v>
      </c>
    </row>
    <row r="49" spans="2:24" x14ac:dyDescent="0.25">
      <c r="B49" t="s">
        <v>92</v>
      </c>
      <c r="C49" s="7" t="s">
        <v>129</v>
      </c>
      <c r="D49" t="s">
        <v>19</v>
      </c>
      <c r="E49" t="s">
        <v>19</v>
      </c>
      <c r="F49" t="s">
        <v>19</v>
      </c>
      <c r="G49">
        <v>-4</v>
      </c>
      <c r="H49">
        <v>-18</v>
      </c>
      <c r="I49" t="s">
        <v>19</v>
      </c>
      <c r="J49" t="s">
        <v>19</v>
      </c>
      <c r="K49">
        <v>-16</v>
      </c>
      <c r="L49">
        <v>-6</v>
      </c>
      <c r="M49" t="s">
        <v>19</v>
      </c>
      <c r="N49">
        <v>-26</v>
      </c>
      <c r="O49" t="s">
        <v>19</v>
      </c>
      <c r="P49" t="s">
        <v>19</v>
      </c>
      <c r="Q49" t="s">
        <v>19</v>
      </c>
      <c r="R49" t="s">
        <v>19</v>
      </c>
      <c r="S49" t="s">
        <v>19</v>
      </c>
      <c r="T49">
        <v>-2</v>
      </c>
      <c r="U49" t="s">
        <v>19</v>
      </c>
      <c r="V49" t="s">
        <v>19</v>
      </c>
      <c r="W49" t="s">
        <v>19</v>
      </c>
      <c r="X49" s="1">
        <f>SUM(D49:U49)</f>
        <v>-72</v>
      </c>
    </row>
    <row r="50" spans="2:24" x14ac:dyDescent="0.25">
      <c r="B50" t="s">
        <v>31</v>
      </c>
      <c r="C50" s="7" t="s">
        <v>38</v>
      </c>
      <c r="D50" t="s">
        <v>19</v>
      </c>
      <c r="E50" t="s">
        <v>19</v>
      </c>
      <c r="F50">
        <v>-5</v>
      </c>
      <c r="G50" t="s">
        <v>19</v>
      </c>
      <c r="H50" t="s">
        <v>19</v>
      </c>
      <c r="I50">
        <v>-2</v>
      </c>
      <c r="J50" t="s">
        <v>19</v>
      </c>
      <c r="K50" t="s">
        <v>19</v>
      </c>
      <c r="L50">
        <v>-2</v>
      </c>
      <c r="M50" t="s">
        <v>19</v>
      </c>
      <c r="N50" t="s">
        <v>19</v>
      </c>
      <c r="O50" t="s">
        <v>19</v>
      </c>
      <c r="P50" t="s">
        <v>19</v>
      </c>
      <c r="Q50" t="s">
        <v>19</v>
      </c>
      <c r="R50" t="s">
        <v>19</v>
      </c>
      <c r="S50" t="s">
        <v>19</v>
      </c>
      <c r="T50" t="s">
        <v>19</v>
      </c>
      <c r="U50" t="s">
        <v>19</v>
      </c>
      <c r="V50" t="s">
        <v>19</v>
      </c>
      <c r="W50" t="s">
        <v>19</v>
      </c>
      <c r="X50" s="1">
        <f>SUM(D50:U50)</f>
        <v>-9</v>
      </c>
    </row>
    <row r="51" spans="2:24" x14ac:dyDescent="0.25">
      <c r="B51" t="s">
        <v>25</v>
      </c>
      <c r="C51" s="7" t="s">
        <v>38</v>
      </c>
      <c r="D51" t="s">
        <v>19</v>
      </c>
      <c r="E51" t="s">
        <v>19</v>
      </c>
      <c r="F51">
        <v>-13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>
        <v>-2</v>
      </c>
      <c r="M51" t="s">
        <v>19</v>
      </c>
      <c r="N51" t="s">
        <v>19</v>
      </c>
      <c r="O51" t="s">
        <v>19</v>
      </c>
      <c r="P51" t="s">
        <v>19</v>
      </c>
      <c r="Q51" t="s">
        <v>19</v>
      </c>
      <c r="R51" t="s">
        <v>19</v>
      </c>
      <c r="S51" t="s">
        <v>19</v>
      </c>
      <c r="T51" t="s">
        <v>19</v>
      </c>
      <c r="U51" t="s">
        <v>19</v>
      </c>
      <c r="V51" t="s">
        <v>19</v>
      </c>
      <c r="W51" t="s">
        <v>19</v>
      </c>
      <c r="X51" s="1">
        <f>SUM(D51:U51)</f>
        <v>-15</v>
      </c>
    </row>
    <row r="52" spans="2:24" x14ac:dyDescent="0.25">
      <c r="B52" t="s">
        <v>75</v>
      </c>
      <c r="C52" s="7" t="s">
        <v>38</v>
      </c>
      <c r="D52" t="s">
        <v>19</v>
      </c>
      <c r="E52" t="s">
        <v>19</v>
      </c>
      <c r="F52">
        <v>-15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 t="s">
        <v>19</v>
      </c>
      <c r="N52" t="s">
        <v>19</v>
      </c>
      <c r="O52" t="s">
        <v>19</v>
      </c>
      <c r="P52" t="s">
        <v>19</v>
      </c>
      <c r="Q52" t="s">
        <v>19</v>
      </c>
      <c r="R52" t="s">
        <v>19</v>
      </c>
      <c r="S52">
        <v>-10</v>
      </c>
      <c r="T52" t="s">
        <v>19</v>
      </c>
      <c r="U52" t="s">
        <v>19</v>
      </c>
      <c r="V52">
        <v>-1</v>
      </c>
      <c r="W52" t="s">
        <v>19</v>
      </c>
      <c r="X52" s="1">
        <f>SUM(D52:U52)</f>
        <v>-25</v>
      </c>
    </row>
    <row r="53" spans="2:24" x14ac:dyDescent="0.25">
      <c r="B53" t="s">
        <v>28</v>
      </c>
      <c r="C53" s="7" t="s">
        <v>38</v>
      </c>
      <c r="D53" t="s">
        <v>19</v>
      </c>
      <c r="E53" t="s">
        <v>19</v>
      </c>
      <c r="F53">
        <v>-13</v>
      </c>
      <c r="G53" t="s">
        <v>19</v>
      </c>
      <c r="H53" t="s">
        <v>19</v>
      </c>
      <c r="I53" t="s">
        <v>19</v>
      </c>
      <c r="J53" t="s">
        <v>19</v>
      </c>
      <c r="K53">
        <v>-11</v>
      </c>
      <c r="L53">
        <v>-2</v>
      </c>
      <c r="M53" t="s">
        <v>19</v>
      </c>
      <c r="N53" t="s">
        <v>19</v>
      </c>
      <c r="O53" t="s">
        <v>19</v>
      </c>
      <c r="P53" t="s">
        <v>19</v>
      </c>
      <c r="Q53" t="s">
        <v>19</v>
      </c>
      <c r="R53" t="s">
        <v>19</v>
      </c>
      <c r="S53" t="s">
        <v>19</v>
      </c>
      <c r="T53">
        <v>-2</v>
      </c>
      <c r="U53" t="s">
        <v>19</v>
      </c>
      <c r="V53" t="s">
        <v>19</v>
      </c>
      <c r="W53" t="s">
        <v>19</v>
      </c>
      <c r="X53" s="1">
        <f>SUM(D53:U53)</f>
        <v>-28</v>
      </c>
    </row>
    <row r="54" spans="2:24" x14ac:dyDescent="0.25">
      <c r="B54" t="s">
        <v>61</v>
      </c>
      <c r="C54" s="7" t="s">
        <v>38</v>
      </c>
      <c r="D54" t="s">
        <v>19</v>
      </c>
      <c r="E54" t="s">
        <v>19</v>
      </c>
      <c r="F54">
        <v>-13</v>
      </c>
      <c r="G54" t="s">
        <v>19</v>
      </c>
      <c r="H54" t="s">
        <v>19</v>
      </c>
      <c r="I54" t="s">
        <v>19</v>
      </c>
      <c r="J54">
        <v>-9</v>
      </c>
      <c r="K54" t="s">
        <v>19</v>
      </c>
      <c r="L54">
        <v>-2</v>
      </c>
      <c r="M54" t="s">
        <v>19</v>
      </c>
      <c r="N54" t="s">
        <v>19</v>
      </c>
      <c r="O54" t="s">
        <v>19</v>
      </c>
      <c r="P54" t="s">
        <v>19</v>
      </c>
      <c r="Q54" t="s">
        <v>19</v>
      </c>
      <c r="R54">
        <v>-7</v>
      </c>
      <c r="S54" t="s">
        <v>19</v>
      </c>
      <c r="T54" t="s">
        <v>19</v>
      </c>
      <c r="U54">
        <v>-9</v>
      </c>
      <c r="V54" t="s">
        <v>19</v>
      </c>
      <c r="W54" t="s">
        <v>19</v>
      </c>
      <c r="X54" s="1">
        <f>SUM(D54:U54)</f>
        <v>-40</v>
      </c>
    </row>
    <row r="55" spans="2:24" x14ac:dyDescent="0.25">
      <c r="B55" t="s">
        <v>27</v>
      </c>
      <c r="C55" s="7" t="s">
        <v>38</v>
      </c>
      <c r="D55" t="s">
        <v>19</v>
      </c>
      <c r="E55" t="s">
        <v>19</v>
      </c>
      <c r="F55">
        <v>-15</v>
      </c>
      <c r="G55" t="s">
        <v>19</v>
      </c>
      <c r="H55" t="s">
        <v>19</v>
      </c>
      <c r="I55">
        <v>-4</v>
      </c>
      <c r="J55" t="s">
        <v>19</v>
      </c>
      <c r="K55" t="s">
        <v>19</v>
      </c>
      <c r="L55">
        <v>-6</v>
      </c>
      <c r="M55" t="s">
        <v>19</v>
      </c>
      <c r="N55">
        <v>-29</v>
      </c>
      <c r="O55" t="s">
        <v>19</v>
      </c>
      <c r="P55" t="s">
        <v>19</v>
      </c>
      <c r="Q55">
        <v>-3</v>
      </c>
      <c r="R55" t="s">
        <v>19</v>
      </c>
      <c r="S55" t="s">
        <v>19</v>
      </c>
      <c r="T55">
        <v>-2</v>
      </c>
      <c r="U55" t="s">
        <v>19</v>
      </c>
      <c r="V55" t="s">
        <v>19</v>
      </c>
      <c r="W55" t="s">
        <v>19</v>
      </c>
      <c r="X55" s="1">
        <f>SUM(D55:U55)</f>
        <v>-59</v>
      </c>
    </row>
    <row r="56" spans="2:24" x14ac:dyDescent="0.25">
      <c r="B56" t="s">
        <v>89</v>
      </c>
      <c r="C56" s="7" t="s">
        <v>38</v>
      </c>
      <c r="D56" t="s">
        <v>19</v>
      </c>
      <c r="E56" t="s">
        <v>19</v>
      </c>
      <c r="F56">
        <v>-13</v>
      </c>
      <c r="G56" t="s">
        <v>19</v>
      </c>
      <c r="H56" t="s">
        <v>19</v>
      </c>
      <c r="I56">
        <v>-5</v>
      </c>
      <c r="J56" t="s">
        <v>19</v>
      </c>
      <c r="K56" t="s">
        <v>19</v>
      </c>
      <c r="L56">
        <v>-2</v>
      </c>
      <c r="M56">
        <v>-33</v>
      </c>
      <c r="N56" t="s">
        <v>19</v>
      </c>
      <c r="O56">
        <v>-15</v>
      </c>
      <c r="P56" t="s">
        <v>19</v>
      </c>
      <c r="Q56" t="s">
        <v>19</v>
      </c>
      <c r="R56" t="s">
        <v>19</v>
      </c>
      <c r="S56" t="s">
        <v>19</v>
      </c>
      <c r="T56" t="s">
        <v>19</v>
      </c>
      <c r="U56" t="s">
        <v>19</v>
      </c>
      <c r="V56" t="s">
        <v>19</v>
      </c>
      <c r="W56" t="s">
        <v>19</v>
      </c>
      <c r="X56" s="1">
        <f>SUM(D56:U56)</f>
        <v>-68</v>
      </c>
    </row>
    <row r="57" spans="2:24" x14ac:dyDescent="0.25">
      <c r="B57" t="s">
        <v>117</v>
      </c>
      <c r="C57" s="7" t="s">
        <v>38</v>
      </c>
      <c r="D57" t="s">
        <v>19</v>
      </c>
      <c r="E57" t="s">
        <v>19</v>
      </c>
      <c r="F57">
        <v>-13</v>
      </c>
      <c r="G57" t="s">
        <v>19</v>
      </c>
      <c r="H57" t="s">
        <v>19</v>
      </c>
      <c r="I57">
        <v>-2</v>
      </c>
      <c r="J57" t="s">
        <v>19</v>
      </c>
      <c r="K57">
        <v>-11</v>
      </c>
      <c r="L57" t="s">
        <v>19</v>
      </c>
      <c r="M57" t="s">
        <v>19</v>
      </c>
      <c r="N57" t="s">
        <v>19</v>
      </c>
      <c r="O57" t="s">
        <v>19</v>
      </c>
      <c r="P57" t="s">
        <v>19</v>
      </c>
      <c r="Q57">
        <v>-33</v>
      </c>
      <c r="R57" t="s">
        <v>19</v>
      </c>
      <c r="S57" t="s">
        <v>19</v>
      </c>
      <c r="T57" t="s">
        <v>19</v>
      </c>
      <c r="U57">
        <v>-9</v>
      </c>
      <c r="V57">
        <v>-1</v>
      </c>
      <c r="W57" t="s">
        <v>19</v>
      </c>
      <c r="X57" s="1">
        <f>SUM(D57:U57)</f>
        <v>-68</v>
      </c>
    </row>
    <row r="58" spans="2:24" x14ac:dyDescent="0.25">
      <c r="B58" t="s">
        <v>118</v>
      </c>
      <c r="C58" s="7" t="s">
        <v>128</v>
      </c>
      <c r="D58" t="s">
        <v>19</v>
      </c>
      <c r="E58" t="s">
        <v>19</v>
      </c>
      <c r="F58">
        <v>-15</v>
      </c>
      <c r="G58" t="s">
        <v>19</v>
      </c>
      <c r="H58" t="s">
        <v>19</v>
      </c>
      <c r="I58">
        <v>-2</v>
      </c>
      <c r="J58" t="s">
        <v>19</v>
      </c>
      <c r="K58" t="s">
        <v>19</v>
      </c>
      <c r="L58">
        <v>-4</v>
      </c>
      <c r="M58" t="s">
        <v>19</v>
      </c>
      <c r="N58" t="s">
        <v>19</v>
      </c>
      <c r="O58" t="s">
        <v>19</v>
      </c>
      <c r="P58" t="s">
        <v>19</v>
      </c>
      <c r="Q58" t="s">
        <v>19</v>
      </c>
      <c r="R58">
        <v>-7</v>
      </c>
      <c r="S58" t="s">
        <v>19</v>
      </c>
      <c r="T58" t="s">
        <v>19</v>
      </c>
      <c r="U58" t="s">
        <v>19</v>
      </c>
      <c r="V58" t="s">
        <v>19</v>
      </c>
      <c r="W58" t="s">
        <v>19</v>
      </c>
      <c r="X58" s="1">
        <f>SUM(D58:U58)</f>
        <v>-28</v>
      </c>
    </row>
    <row r="59" spans="2:24" x14ac:dyDescent="0.25">
      <c r="B59" t="s">
        <v>65</v>
      </c>
      <c r="C59" s="7" t="s">
        <v>128</v>
      </c>
      <c r="D59" t="s">
        <v>19</v>
      </c>
      <c r="E59" t="s">
        <v>19</v>
      </c>
      <c r="F59" t="s">
        <v>19</v>
      </c>
      <c r="G59">
        <v>-30</v>
      </c>
      <c r="H59" t="s">
        <v>19</v>
      </c>
      <c r="I59">
        <v>-2</v>
      </c>
      <c r="J59" t="s">
        <v>19</v>
      </c>
      <c r="K59" t="s">
        <v>19</v>
      </c>
      <c r="L59" t="s">
        <v>19</v>
      </c>
      <c r="M59" t="s">
        <v>19</v>
      </c>
      <c r="N59" t="s">
        <v>19</v>
      </c>
      <c r="O59" t="s">
        <v>19</v>
      </c>
      <c r="P59" t="s">
        <v>19</v>
      </c>
      <c r="Q59" t="s">
        <v>19</v>
      </c>
      <c r="R59" t="s">
        <v>19</v>
      </c>
      <c r="S59" t="s">
        <v>19</v>
      </c>
      <c r="T59" t="s">
        <v>19</v>
      </c>
      <c r="U59">
        <v>-9</v>
      </c>
      <c r="V59" t="s">
        <v>19</v>
      </c>
      <c r="W59" t="s">
        <v>19</v>
      </c>
      <c r="X59" s="1">
        <f>SUM(D59:U59)</f>
        <v>-41</v>
      </c>
    </row>
    <row r="60" spans="2:24" x14ac:dyDescent="0.25">
      <c r="B60" t="s">
        <v>116</v>
      </c>
      <c r="C60" s="7" t="s">
        <v>128</v>
      </c>
      <c r="D60" t="s">
        <v>19</v>
      </c>
      <c r="E60" t="s">
        <v>19</v>
      </c>
      <c r="F60">
        <v>-5</v>
      </c>
      <c r="G60" t="s">
        <v>19</v>
      </c>
      <c r="H60" t="s">
        <v>19</v>
      </c>
      <c r="I60">
        <v>-2</v>
      </c>
      <c r="J60" t="s">
        <v>19</v>
      </c>
      <c r="K60" t="s">
        <v>19</v>
      </c>
      <c r="L60">
        <v>-2</v>
      </c>
      <c r="M60" t="s">
        <v>19</v>
      </c>
      <c r="N60" t="s">
        <v>19</v>
      </c>
      <c r="O60" t="s">
        <v>19</v>
      </c>
      <c r="P60" t="s">
        <v>19</v>
      </c>
      <c r="Q60">
        <v>-33</v>
      </c>
      <c r="R60" t="s">
        <v>19</v>
      </c>
      <c r="S60">
        <v>-10</v>
      </c>
      <c r="T60">
        <v>-2</v>
      </c>
      <c r="U60" t="s">
        <v>19</v>
      </c>
      <c r="V60">
        <v>-1</v>
      </c>
      <c r="W60" t="s">
        <v>19</v>
      </c>
      <c r="X60" s="1">
        <f>SUM(D60:U60)</f>
        <v>-54</v>
      </c>
    </row>
    <row r="61" spans="2:24" x14ac:dyDescent="0.25">
      <c r="B61" t="s">
        <v>121</v>
      </c>
      <c r="C61" s="7" t="s">
        <v>128</v>
      </c>
      <c r="D61" t="s">
        <v>19</v>
      </c>
      <c r="E61" t="s">
        <v>19</v>
      </c>
      <c r="F61" t="s">
        <v>19</v>
      </c>
      <c r="G61">
        <v>-4</v>
      </c>
      <c r="H61" t="s">
        <v>19</v>
      </c>
      <c r="I61">
        <v>-2</v>
      </c>
      <c r="J61" t="s">
        <v>19</v>
      </c>
      <c r="K61">
        <v>-16</v>
      </c>
      <c r="L61" t="s">
        <v>19</v>
      </c>
      <c r="M61">
        <v>-38</v>
      </c>
      <c r="N61">
        <v>-26</v>
      </c>
      <c r="O61" t="s">
        <v>19</v>
      </c>
      <c r="P61" t="s">
        <v>19</v>
      </c>
      <c r="Q61">
        <v>-6</v>
      </c>
      <c r="R61" t="s">
        <v>19</v>
      </c>
      <c r="S61" t="s">
        <v>19</v>
      </c>
      <c r="T61" t="s">
        <v>19</v>
      </c>
      <c r="U61" t="s">
        <v>19</v>
      </c>
      <c r="V61">
        <v>-2</v>
      </c>
      <c r="W61" t="s">
        <v>19</v>
      </c>
      <c r="X61" s="1">
        <f>SUM(D61:U61)</f>
        <v>-92</v>
      </c>
    </row>
    <row r="62" spans="2:24" x14ac:dyDescent="0.25">
      <c r="B62" t="s">
        <v>114</v>
      </c>
      <c r="C62" s="7" t="s">
        <v>128</v>
      </c>
      <c r="D62" t="s">
        <v>19</v>
      </c>
      <c r="E62" t="s">
        <v>19</v>
      </c>
      <c r="F62">
        <v>-13</v>
      </c>
      <c r="G62">
        <v>-4</v>
      </c>
      <c r="H62">
        <v>-16</v>
      </c>
      <c r="I62">
        <v>-2</v>
      </c>
      <c r="J62" t="s">
        <v>19</v>
      </c>
      <c r="K62">
        <v>-18</v>
      </c>
      <c r="L62">
        <v>-6</v>
      </c>
      <c r="M62" t="s">
        <v>19</v>
      </c>
      <c r="N62">
        <v>-29</v>
      </c>
      <c r="O62">
        <v>-16</v>
      </c>
      <c r="P62" t="s">
        <v>19</v>
      </c>
      <c r="Q62" t="s">
        <v>19</v>
      </c>
      <c r="R62" t="s">
        <v>19</v>
      </c>
      <c r="S62" t="s">
        <v>19</v>
      </c>
      <c r="T62">
        <v>-2</v>
      </c>
      <c r="U62">
        <v>-9</v>
      </c>
      <c r="V62">
        <v>-1</v>
      </c>
      <c r="W62" t="s">
        <v>19</v>
      </c>
      <c r="X62" s="1">
        <f>SUM(D62:U62)</f>
        <v>-115</v>
      </c>
    </row>
    <row r="63" spans="2:24" x14ac:dyDescent="0.25">
      <c r="B63" t="s">
        <v>115</v>
      </c>
      <c r="C63" s="7" t="s">
        <v>128</v>
      </c>
      <c r="D63" t="s">
        <v>19</v>
      </c>
      <c r="E63" t="s">
        <v>19</v>
      </c>
      <c r="F63">
        <v>-13</v>
      </c>
      <c r="G63" t="s">
        <v>19</v>
      </c>
      <c r="H63">
        <v>-16</v>
      </c>
      <c r="I63">
        <v>-2</v>
      </c>
      <c r="J63" t="s">
        <v>19</v>
      </c>
      <c r="K63">
        <v>-17</v>
      </c>
      <c r="L63">
        <v>-6</v>
      </c>
      <c r="M63" t="s">
        <v>19</v>
      </c>
      <c r="N63" t="s">
        <v>19</v>
      </c>
      <c r="O63" t="s">
        <v>19</v>
      </c>
      <c r="P63" t="s">
        <v>19</v>
      </c>
      <c r="Q63" t="s">
        <v>19</v>
      </c>
      <c r="R63">
        <v>-53</v>
      </c>
      <c r="S63" t="s">
        <v>19</v>
      </c>
      <c r="T63" t="s">
        <v>19</v>
      </c>
      <c r="U63">
        <v>-9</v>
      </c>
      <c r="V63">
        <v>-1</v>
      </c>
      <c r="W63" t="s">
        <v>19</v>
      </c>
      <c r="X63" s="1">
        <f>SUM(D63:U63)</f>
        <v>-116</v>
      </c>
    </row>
    <row r="64" spans="2:24" x14ac:dyDescent="0.25">
      <c r="B64" t="s">
        <v>119</v>
      </c>
      <c r="C64" s="7" t="s">
        <v>128</v>
      </c>
      <c r="D64" t="s">
        <v>19</v>
      </c>
      <c r="E64">
        <v>-39</v>
      </c>
      <c r="F64">
        <v>-13</v>
      </c>
      <c r="G64">
        <v>-4</v>
      </c>
      <c r="H64" t="s">
        <v>19</v>
      </c>
      <c r="I64">
        <v>-2</v>
      </c>
      <c r="J64" t="s">
        <v>19</v>
      </c>
      <c r="K64">
        <v>-11</v>
      </c>
      <c r="L64">
        <v>-2</v>
      </c>
      <c r="M64" t="s">
        <v>19</v>
      </c>
      <c r="N64">
        <v>-42</v>
      </c>
      <c r="O64" t="s">
        <v>19</v>
      </c>
      <c r="P64" t="s">
        <v>19</v>
      </c>
      <c r="Q64">
        <v>-3</v>
      </c>
      <c r="R64">
        <v>-12</v>
      </c>
      <c r="S64" t="s">
        <v>19</v>
      </c>
      <c r="T64">
        <v>-2</v>
      </c>
      <c r="U64">
        <v>-9</v>
      </c>
      <c r="V64">
        <v>-2</v>
      </c>
      <c r="W64" t="s">
        <v>19</v>
      </c>
      <c r="X64" s="1">
        <f>SUM(D64:U64)</f>
        <v>-139</v>
      </c>
    </row>
    <row r="65" spans="2:24" x14ac:dyDescent="0.25">
      <c r="B65" t="s">
        <v>111</v>
      </c>
      <c r="C65" s="7" t="s">
        <v>128</v>
      </c>
      <c r="D65" t="s">
        <v>19</v>
      </c>
      <c r="E65">
        <v>-39</v>
      </c>
      <c r="F65">
        <v>-5</v>
      </c>
      <c r="G65" t="s">
        <v>19</v>
      </c>
      <c r="H65">
        <v>-16</v>
      </c>
      <c r="I65">
        <v>-2</v>
      </c>
      <c r="J65">
        <v>-9</v>
      </c>
      <c r="K65">
        <v>-11</v>
      </c>
      <c r="L65" t="s">
        <v>19</v>
      </c>
      <c r="M65" t="s">
        <v>19</v>
      </c>
      <c r="N65">
        <v>-29</v>
      </c>
      <c r="O65" t="s">
        <v>19</v>
      </c>
      <c r="P65" t="s">
        <v>19</v>
      </c>
      <c r="Q65" t="s">
        <v>19</v>
      </c>
      <c r="R65">
        <v>-72</v>
      </c>
      <c r="S65" t="s">
        <v>19</v>
      </c>
      <c r="T65" t="s">
        <v>19</v>
      </c>
      <c r="U65" t="s">
        <v>19</v>
      </c>
      <c r="V65">
        <v>-1</v>
      </c>
      <c r="W65" t="s">
        <v>19</v>
      </c>
      <c r="X65" s="1">
        <f>SUM(D65:U65)</f>
        <v>-183</v>
      </c>
    </row>
    <row r="66" spans="2:24" x14ac:dyDescent="0.25">
      <c r="D66">
        <f>SUM(D2:D65)</f>
        <v>-8</v>
      </c>
      <c r="E66">
        <f t="shared" ref="E66:U66" si="11">SUM(E2:E65)</f>
        <v>-275</v>
      </c>
      <c r="F66">
        <f t="shared" si="11"/>
        <v>-478</v>
      </c>
      <c r="G66">
        <f t="shared" si="11"/>
        <v>-78</v>
      </c>
      <c r="H66">
        <f t="shared" si="11"/>
        <v>-400</v>
      </c>
      <c r="I66">
        <f t="shared" si="11"/>
        <v>-77</v>
      </c>
      <c r="J66">
        <f t="shared" si="11"/>
        <v>-80</v>
      </c>
      <c r="K66">
        <f t="shared" si="11"/>
        <v>-348</v>
      </c>
      <c r="L66">
        <f t="shared" si="11"/>
        <v>-151</v>
      </c>
      <c r="M66">
        <f t="shared" si="11"/>
        <v>-146</v>
      </c>
      <c r="N66">
        <f t="shared" si="11"/>
        <v>-566</v>
      </c>
      <c r="O66">
        <f t="shared" si="11"/>
        <v>-61</v>
      </c>
      <c r="P66">
        <f t="shared" si="11"/>
        <v>-10</v>
      </c>
      <c r="Q66">
        <f t="shared" si="11"/>
        <v>-102</v>
      </c>
      <c r="R66">
        <f t="shared" si="11"/>
        <v>-235</v>
      </c>
      <c r="S66">
        <f t="shared" si="11"/>
        <v>-229</v>
      </c>
      <c r="T66">
        <f>SUM(T2:T65)</f>
        <v>-80</v>
      </c>
      <c r="U66">
        <f t="shared" si="11"/>
        <v>-126</v>
      </c>
      <c r="X66" s="1">
        <f t="shared" ref="X3:X66" si="12">SUM(D66:U66)</f>
        <v>-3450</v>
      </c>
    </row>
  </sheetData>
  <sheetCalcPr fullCalcOnLoad="1"/>
  <sortState xmlns:xlrd2="http://schemas.microsoft.com/office/spreadsheetml/2017/richdata2" ref="B2:X65">
    <sortCondition ref="C2:C65"/>
  </sortState>
  <phoneticPr fontId="2" type="noConversion"/>
  <pageMargins left="0.78740157499999996" right="0.78740157499999996" top="0.984251969" bottom="0.984251969" header="0.4921259845" footer="0.4921259845"/>
  <headerFooter alignWithMargins="0"/>
  <ignoredErrors>
    <ignoredError sqref="AA10:AP10 AE6:AO9 AI3:AI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7"/>
  <sheetViews>
    <sheetView zoomScale="70" zoomScaleNormal="70" workbookViewId="0">
      <selection activeCell="Z137" sqref="Z137"/>
    </sheetView>
  </sheetViews>
  <sheetFormatPr baseColWidth="10" defaultColWidth="11.44140625" defaultRowHeight="13.2" x14ac:dyDescent="0.25"/>
  <cols>
    <col min="1" max="1" width="3.5546875" style="1" bestFit="1" customWidth="1"/>
    <col min="2" max="2" width="25.109375" style="1" bestFit="1" customWidth="1"/>
    <col min="3" max="3" width="5.44140625" style="1" bestFit="1" customWidth="1"/>
    <col min="4" max="4" width="6.5546875" style="1" bestFit="1" customWidth="1"/>
    <col min="5" max="6" width="5.88671875" style="1" bestFit="1" customWidth="1"/>
    <col min="7" max="7" width="3" style="1" customWidth="1"/>
    <col min="8" max="8" width="3.5546875" style="1" bestFit="1" customWidth="1"/>
    <col min="9" max="9" width="24.109375" style="1" bestFit="1" customWidth="1"/>
    <col min="10" max="10" width="5.44140625" style="1" bestFit="1" customWidth="1"/>
    <col min="11" max="11" width="6.5546875" style="1" bestFit="1" customWidth="1"/>
    <col min="12" max="13" width="5.44140625" style="1" bestFit="1" customWidth="1"/>
    <col min="14" max="14" width="2.33203125" style="1" customWidth="1"/>
    <col min="15" max="15" width="3.5546875" style="1" bestFit="1" customWidth="1"/>
    <col min="16" max="16" width="25.109375" style="1" bestFit="1" customWidth="1"/>
    <col min="17" max="17" width="5.44140625" style="1" bestFit="1" customWidth="1"/>
    <col min="18" max="18" width="6.5546875" style="1" bestFit="1" customWidth="1"/>
    <col min="19" max="20" width="5.88671875" style="1" bestFit="1" customWidth="1"/>
    <col min="21" max="21" width="2.88671875" style="1" customWidth="1"/>
    <col min="22" max="22" width="3.5546875" style="1" bestFit="1" customWidth="1"/>
    <col min="23" max="23" width="25.109375" style="1" bestFit="1" customWidth="1"/>
    <col min="24" max="24" width="5.44140625" style="1" bestFit="1" customWidth="1"/>
    <col min="25" max="25" width="6.5546875" style="1" bestFit="1" customWidth="1"/>
    <col min="26" max="27" width="5.44140625" style="1" bestFit="1" customWidth="1"/>
    <col min="28" max="28" width="4.109375" style="1" customWidth="1"/>
    <col min="29" max="29" width="40.44140625" style="1" bestFit="1" customWidth="1"/>
    <col min="30" max="30" width="10.33203125" style="1" bestFit="1" customWidth="1"/>
    <col min="31" max="16384" width="11.44140625" style="1"/>
  </cols>
  <sheetData>
    <row r="1" spans="1:27" x14ac:dyDescent="0.25">
      <c r="E1" s="9" t="s">
        <v>71</v>
      </c>
      <c r="F1" s="9" t="s">
        <v>37</v>
      </c>
      <c r="L1" s="9" t="s">
        <v>38</v>
      </c>
      <c r="M1" s="9" t="s">
        <v>36</v>
      </c>
      <c r="S1" s="9" t="s">
        <v>123</v>
      </c>
      <c r="T1" s="9" t="s">
        <v>128</v>
      </c>
      <c r="Z1" s="9" t="s">
        <v>124</v>
      </c>
      <c r="AA1" s="9" t="s">
        <v>129</v>
      </c>
    </row>
    <row r="2" spans="1:27" x14ac:dyDescent="0.25">
      <c r="A2" s="1">
        <f>RANK(D2,D$2:D$17)</f>
        <v>1</v>
      </c>
      <c r="B2" t="s">
        <v>85</v>
      </c>
      <c r="C2" s="7" t="s">
        <v>71</v>
      </c>
      <c r="D2" s="1">
        <v>0</v>
      </c>
      <c r="E2" s="1">
        <v>16</v>
      </c>
      <c r="H2" s="1">
        <f>RANK(K2,K$2:K$17)</f>
        <v>1</v>
      </c>
      <c r="I2" t="s">
        <v>21</v>
      </c>
      <c r="J2" s="7" t="s">
        <v>36</v>
      </c>
      <c r="K2" s="1">
        <v>3</v>
      </c>
      <c r="M2" s="1">
        <v>16</v>
      </c>
      <c r="O2" s="1">
        <f>RANK(R2,R$2:R$17)</f>
        <v>1</v>
      </c>
      <c r="P2" t="s">
        <v>63</v>
      </c>
      <c r="Q2" s="7" t="s">
        <v>123</v>
      </c>
      <c r="R2" s="1">
        <v>-2</v>
      </c>
      <c r="S2" s="1">
        <v>16</v>
      </c>
      <c r="V2" s="1">
        <f>RANK(Y2,Y$2:Y$17)</f>
        <v>1</v>
      </c>
      <c r="W2" t="s">
        <v>104</v>
      </c>
      <c r="X2" s="7" t="s">
        <v>129</v>
      </c>
      <c r="Y2" s="1">
        <v>-1</v>
      </c>
      <c r="AA2" s="1">
        <v>16</v>
      </c>
    </row>
    <row r="3" spans="1:27" x14ac:dyDescent="0.25">
      <c r="A3" s="1">
        <f>RANK(D3,D$2:D$17)</f>
        <v>2</v>
      </c>
      <c r="B3" t="s">
        <v>24</v>
      </c>
      <c r="C3" s="7" t="s">
        <v>37</v>
      </c>
      <c r="D3" s="1">
        <v>-1</v>
      </c>
      <c r="F3" s="1">
        <v>15</v>
      </c>
      <c r="H3" s="1">
        <f>RANK(K3,K$2:K$17)</f>
        <v>2</v>
      </c>
      <c r="I3" t="s">
        <v>127</v>
      </c>
      <c r="J3" s="7" t="s">
        <v>36</v>
      </c>
      <c r="K3" s="1">
        <v>2</v>
      </c>
      <c r="M3" s="1">
        <v>15</v>
      </c>
      <c r="O3" s="1">
        <f>RANK(R3,R$2:R$17)</f>
        <v>2</v>
      </c>
      <c r="P3" t="s">
        <v>66</v>
      </c>
      <c r="Q3" s="7" t="s">
        <v>123</v>
      </c>
      <c r="R3" s="1">
        <v>-9</v>
      </c>
      <c r="S3" s="1">
        <v>15</v>
      </c>
      <c r="V3" s="1">
        <f>RANK(Y3,Y$2:Y$17)</f>
        <v>2</v>
      </c>
      <c r="W3" t="s">
        <v>109</v>
      </c>
      <c r="X3" s="7" t="s">
        <v>124</v>
      </c>
      <c r="Y3" s="1">
        <v>-4</v>
      </c>
      <c r="Z3" s="1">
        <v>15</v>
      </c>
    </row>
    <row r="4" spans="1:27" x14ac:dyDescent="0.25">
      <c r="A4" s="1">
        <f>RANK(D4,D$2:D$17)</f>
        <v>3</v>
      </c>
      <c r="B4" t="s">
        <v>80</v>
      </c>
      <c r="C4" s="7" t="s">
        <v>37</v>
      </c>
      <c r="D4" s="1">
        <v>-2</v>
      </c>
      <c r="F4" s="1">
        <v>14</v>
      </c>
      <c r="H4" s="1">
        <f>RANK(K4,K$2:K$17)</f>
        <v>3</v>
      </c>
      <c r="I4" t="s">
        <v>31</v>
      </c>
      <c r="J4" s="7" t="s">
        <v>38</v>
      </c>
      <c r="K4" s="1">
        <v>-9</v>
      </c>
      <c r="L4" s="1">
        <v>14</v>
      </c>
      <c r="O4" s="1">
        <f>RANK(R4,R$2:R$17)</f>
        <v>3</v>
      </c>
      <c r="P4" t="s">
        <v>118</v>
      </c>
      <c r="Q4" s="7" t="s">
        <v>128</v>
      </c>
      <c r="R4" s="1">
        <v>-28</v>
      </c>
      <c r="T4" s="1">
        <v>14</v>
      </c>
      <c r="V4" s="1">
        <f>RANK(Y4,Y$2:Y$17)</f>
        <v>3</v>
      </c>
      <c r="W4" t="s">
        <v>88</v>
      </c>
      <c r="X4" s="7" t="s">
        <v>124</v>
      </c>
      <c r="Y4" s="1">
        <v>-10</v>
      </c>
      <c r="Z4" s="1">
        <v>14</v>
      </c>
    </row>
    <row r="5" spans="1:27" x14ac:dyDescent="0.25">
      <c r="A5" s="1">
        <f>RANK(D5,D$2:D$17)</f>
        <v>4</v>
      </c>
      <c r="B5" t="s">
        <v>23</v>
      </c>
      <c r="C5" s="7" t="s">
        <v>71</v>
      </c>
      <c r="D5" s="1">
        <v>-11</v>
      </c>
      <c r="E5" s="1">
        <v>13</v>
      </c>
      <c r="H5" s="1">
        <f>RANK(K5,K$2:K$17)</f>
        <v>4</v>
      </c>
      <c r="I5" t="s">
        <v>25</v>
      </c>
      <c r="J5" s="7" t="s">
        <v>38</v>
      </c>
      <c r="K5" s="1">
        <v>-15</v>
      </c>
      <c r="L5" s="1">
        <v>13</v>
      </c>
      <c r="O5" s="1">
        <f>RANK(R5,R$2:R$17)</f>
        <v>4</v>
      </c>
      <c r="P5" t="s">
        <v>65</v>
      </c>
      <c r="Q5" s="7" t="s">
        <v>128</v>
      </c>
      <c r="R5" s="1">
        <v>-41</v>
      </c>
      <c r="T5" s="1">
        <v>13</v>
      </c>
      <c r="V5" s="1">
        <f>RANK(Y5,Y$2:Y$17)</f>
        <v>4</v>
      </c>
      <c r="W5" t="s">
        <v>96</v>
      </c>
      <c r="X5" s="7" t="s">
        <v>129</v>
      </c>
      <c r="Y5" s="1">
        <v>-12</v>
      </c>
      <c r="AA5" s="1">
        <v>13</v>
      </c>
    </row>
    <row r="6" spans="1:27" x14ac:dyDescent="0.25">
      <c r="A6" s="1">
        <f>RANK(D6,D$2:D$17)</f>
        <v>5</v>
      </c>
      <c r="B6" t="s">
        <v>67</v>
      </c>
      <c r="C6" s="7" t="s">
        <v>71</v>
      </c>
      <c r="D6" s="1">
        <v>-13</v>
      </c>
      <c r="E6" s="1">
        <v>12</v>
      </c>
      <c r="H6" s="1">
        <f>RANK(K6,K$2:K$17)</f>
        <v>5</v>
      </c>
      <c r="I6" t="s">
        <v>98</v>
      </c>
      <c r="J6" s="7" t="s">
        <v>36</v>
      </c>
      <c r="K6" s="1">
        <v>-21</v>
      </c>
      <c r="M6" s="1">
        <v>12</v>
      </c>
      <c r="O6" s="1">
        <f>RANK(R6,R$2:R$17)</f>
        <v>5</v>
      </c>
      <c r="P6" t="s">
        <v>105</v>
      </c>
      <c r="Q6" s="7" t="s">
        <v>123</v>
      </c>
      <c r="R6" s="1">
        <v>-50</v>
      </c>
      <c r="S6" s="1">
        <v>11.5</v>
      </c>
      <c r="V6" s="1">
        <f>RANK(Y6,Y$2:Y$17)</f>
        <v>5</v>
      </c>
      <c r="W6" t="s">
        <v>100</v>
      </c>
      <c r="X6" s="7" t="s">
        <v>129</v>
      </c>
      <c r="Y6" s="1">
        <v>-20</v>
      </c>
      <c r="AA6" s="1">
        <v>12</v>
      </c>
    </row>
    <row r="7" spans="1:27" x14ac:dyDescent="0.25">
      <c r="A7" s="1">
        <f>RANK(D7,D$2:D$17)</f>
        <v>6</v>
      </c>
      <c r="B7" t="s">
        <v>30</v>
      </c>
      <c r="C7" s="7" t="s">
        <v>37</v>
      </c>
      <c r="D7" s="1">
        <v>-20</v>
      </c>
      <c r="F7" s="1">
        <v>11</v>
      </c>
      <c r="H7" s="1">
        <f>RANK(K7,K$2:K$17)</f>
        <v>6</v>
      </c>
      <c r="I7" t="s">
        <v>75</v>
      </c>
      <c r="J7" s="7" t="s">
        <v>38</v>
      </c>
      <c r="K7" s="1">
        <v>-25</v>
      </c>
      <c r="L7" s="1">
        <v>11</v>
      </c>
      <c r="O7" s="1">
        <f>RANK(R7,R$2:R$17)</f>
        <v>5</v>
      </c>
      <c r="P7" t="s">
        <v>83</v>
      </c>
      <c r="Q7" s="7" t="s">
        <v>123</v>
      </c>
      <c r="R7" s="1">
        <v>-50</v>
      </c>
      <c r="S7" s="1">
        <v>11.5</v>
      </c>
      <c r="V7" s="1">
        <f>RANK(Y7,Y$2:Y$17)</f>
        <v>6</v>
      </c>
      <c r="W7" t="s">
        <v>99</v>
      </c>
      <c r="X7" s="7" t="s">
        <v>124</v>
      </c>
      <c r="Y7" s="1">
        <v>-23</v>
      </c>
      <c r="Z7" s="1">
        <v>11</v>
      </c>
    </row>
    <row r="8" spans="1:27" x14ac:dyDescent="0.25">
      <c r="A8" s="1">
        <f>RANK(D8,D$2:D$17)</f>
        <v>7</v>
      </c>
      <c r="B8" t="s">
        <v>68</v>
      </c>
      <c r="C8" s="7" t="s">
        <v>71</v>
      </c>
      <c r="D8" s="1">
        <v>-28</v>
      </c>
      <c r="E8" s="1">
        <v>10</v>
      </c>
      <c r="H8" s="1">
        <f>RANK(K8,K$2:K$17)</f>
        <v>7</v>
      </c>
      <c r="I8" t="s">
        <v>28</v>
      </c>
      <c r="J8" s="7" t="s">
        <v>38</v>
      </c>
      <c r="K8" s="1">
        <v>-28</v>
      </c>
      <c r="L8" s="1">
        <v>10</v>
      </c>
      <c r="O8" s="1">
        <f>RANK(R8,R$2:R$17)</f>
        <v>7</v>
      </c>
      <c r="P8" t="s">
        <v>116</v>
      </c>
      <c r="Q8" s="7" t="s">
        <v>128</v>
      </c>
      <c r="R8" s="1">
        <v>-54</v>
      </c>
      <c r="T8" s="1">
        <v>10</v>
      </c>
      <c r="V8" s="1">
        <f>RANK(Y8,Y$2:Y$17)</f>
        <v>7</v>
      </c>
      <c r="W8" t="s">
        <v>126</v>
      </c>
      <c r="X8" s="7" t="s">
        <v>129</v>
      </c>
      <c r="Y8" s="1">
        <v>-27</v>
      </c>
      <c r="AA8" s="1">
        <v>10</v>
      </c>
    </row>
    <row r="9" spans="1:27" x14ac:dyDescent="0.25">
      <c r="A9" s="1">
        <f>RANK(D9,D$2:D$17)</f>
        <v>8</v>
      </c>
      <c r="B9" t="s">
        <v>97</v>
      </c>
      <c r="C9" s="7" t="s">
        <v>71</v>
      </c>
      <c r="D9" s="1">
        <v>-39</v>
      </c>
      <c r="E9" s="1">
        <v>9</v>
      </c>
      <c r="H9" s="1">
        <f>RANK(K9,K$2:K$17)</f>
        <v>8</v>
      </c>
      <c r="I9" t="s">
        <v>22</v>
      </c>
      <c r="J9" s="7" t="s">
        <v>36</v>
      </c>
      <c r="K9" s="1">
        <v>-30</v>
      </c>
      <c r="M9" s="1">
        <v>9</v>
      </c>
      <c r="O9" s="1">
        <f>RANK(R9,R$2:R$17)</f>
        <v>8</v>
      </c>
      <c r="P9" t="s">
        <v>62</v>
      </c>
      <c r="Q9" s="7" t="s">
        <v>123</v>
      </c>
      <c r="R9" s="1">
        <v>-64</v>
      </c>
      <c r="S9" s="1">
        <v>9</v>
      </c>
      <c r="V9" s="1">
        <f>RANK(Y9,Y$2:Y$17)</f>
        <v>8</v>
      </c>
      <c r="W9" t="s">
        <v>110</v>
      </c>
      <c r="X9" s="7" t="s">
        <v>124</v>
      </c>
      <c r="Y9" s="1">
        <v>-29</v>
      </c>
      <c r="Z9" s="1">
        <v>8.5</v>
      </c>
    </row>
    <row r="10" spans="1:27" x14ac:dyDescent="0.25">
      <c r="A10" s="1">
        <f>RANK(D10,D$2:D$17)</f>
        <v>9</v>
      </c>
      <c r="B10" t="s">
        <v>91</v>
      </c>
      <c r="C10" s="7" t="s">
        <v>37</v>
      </c>
      <c r="D10" s="1">
        <v>-44</v>
      </c>
      <c r="F10" s="1">
        <v>8</v>
      </c>
      <c r="H10" s="1">
        <f>RANK(K10,K$2:K$17)</f>
        <v>9</v>
      </c>
      <c r="I10" t="s">
        <v>87</v>
      </c>
      <c r="J10" s="7" t="s">
        <v>36</v>
      </c>
      <c r="K10" s="1">
        <v>-39</v>
      </c>
      <c r="M10" s="1">
        <v>8</v>
      </c>
      <c r="O10" s="1">
        <f>RANK(R10,R$2:R$17)</f>
        <v>9</v>
      </c>
      <c r="P10" t="s">
        <v>121</v>
      </c>
      <c r="Q10" s="7" t="s">
        <v>128</v>
      </c>
      <c r="R10" s="1">
        <v>-92</v>
      </c>
      <c r="T10" s="1">
        <v>8</v>
      </c>
      <c r="V10" s="1">
        <f>RANK(Y10,Y$2:Y$17)</f>
        <v>8</v>
      </c>
      <c r="W10" t="s">
        <v>102</v>
      </c>
      <c r="X10" s="7" t="s">
        <v>129</v>
      </c>
      <c r="Y10" s="1">
        <v>-29</v>
      </c>
      <c r="AA10" s="1">
        <v>8.5</v>
      </c>
    </row>
    <row r="11" spans="1:27" x14ac:dyDescent="0.25">
      <c r="A11" s="1">
        <f>RANK(D11,D$2:D$17)</f>
        <v>10</v>
      </c>
      <c r="B11" t="s">
        <v>29</v>
      </c>
      <c r="C11" s="7" t="s">
        <v>37</v>
      </c>
      <c r="D11" s="1">
        <v>-46</v>
      </c>
      <c r="F11" s="1">
        <v>7</v>
      </c>
      <c r="H11" s="1">
        <f>RANK(K11,K$2:K$17)</f>
        <v>10</v>
      </c>
      <c r="I11" t="s">
        <v>61</v>
      </c>
      <c r="J11" s="7" t="s">
        <v>38</v>
      </c>
      <c r="K11" s="1">
        <v>-40</v>
      </c>
      <c r="L11" s="1">
        <v>7</v>
      </c>
      <c r="O11" s="1">
        <f>RANK(R11,R$2:R$17)</f>
        <v>10</v>
      </c>
      <c r="P11" t="s">
        <v>114</v>
      </c>
      <c r="Q11" s="7" t="s">
        <v>128</v>
      </c>
      <c r="R11" s="1">
        <v>-115</v>
      </c>
      <c r="T11" s="1">
        <v>7</v>
      </c>
      <c r="V11" s="1">
        <f>RANK(Y11,Y$2:Y$17)</f>
        <v>10</v>
      </c>
      <c r="W11" t="s">
        <v>107</v>
      </c>
      <c r="X11" s="7" t="s">
        <v>124</v>
      </c>
      <c r="Y11" s="1">
        <v>-32</v>
      </c>
      <c r="Z11" s="1">
        <v>7</v>
      </c>
    </row>
    <row r="12" spans="1:27" x14ac:dyDescent="0.25">
      <c r="A12" s="1">
        <f>RANK(D12,D$2:D$17)</f>
        <v>11</v>
      </c>
      <c r="B12" t="s">
        <v>70</v>
      </c>
      <c r="C12" s="7" t="s">
        <v>71</v>
      </c>
      <c r="D12" s="1">
        <v>-55</v>
      </c>
      <c r="E12" s="1">
        <v>6</v>
      </c>
      <c r="H12" s="1">
        <f>RANK(K12,K$2:K$17)</f>
        <v>11</v>
      </c>
      <c r="I12" t="s">
        <v>27</v>
      </c>
      <c r="J12" s="7" t="s">
        <v>38</v>
      </c>
      <c r="K12" s="1">
        <v>-59</v>
      </c>
      <c r="L12" s="1">
        <v>6</v>
      </c>
      <c r="O12" s="1">
        <f>RANK(R12,R$2:R$17)</f>
        <v>11</v>
      </c>
      <c r="P12" t="s">
        <v>115</v>
      </c>
      <c r="Q12" s="7" t="s">
        <v>128</v>
      </c>
      <c r="R12" s="1">
        <v>-116</v>
      </c>
      <c r="T12" s="1">
        <v>6</v>
      </c>
      <c r="V12" s="1">
        <f>RANK(Y12,Y$2:Y$17)</f>
        <v>11</v>
      </c>
      <c r="W12" t="s">
        <v>106</v>
      </c>
      <c r="X12" s="7" t="s">
        <v>124</v>
      </c>
      <c r="Y12" s="1">
        <v>-33</v>
      </c>
      <c r="Z12" s="1">
        <v>5.5</v>
      </c>
    </row>
    <row r="13" spans="1:27" x14ac:dyDescent="0.25">
      <c r="A13" s="1">
        <f>RANK(D13,D$2:D$17)</f>
        <v>12</v>
      </c>
      <c r="B13" t="s">
        <v>74</v>
      </c>
      <c r="C13" s="7" t="s">
        <v>71</v>
      </c>
      <c r="D13" s="1">
        <v>-68</v>
      </c>
      <c r="E13" s="1">
        <v>5</v>
      </c>
      <c r="H13" s="1">
        <f>RANK(K13,K$2:K$17)</f>
        <v>12</v>
      </c>
      <c r="I13" t="s">
        <v>89</v>
      </c>
      <c r="J13" s="7" t="s">
        <v>38</v>
      </c>
      <c r="K13" s="1">
        <v>-68</v>
      </c>
      <c r="L13" s="1">
        <v>4.5</v>
      </c>
      <c r="O13" s="1">
        <f>RANK(R13,R$2:R$17)</f>
        <v>12</v>
      </c>
      <c r="P13" t="s">
        <v>94</v>
      </c>
      <c r="Q13" s="7" t="s">
        <v>123</v>
      </c>
      <c r="R13" s="1">
        <v>-124</v>
      </c>
      <c r="S13" s="1">
        <v>5</v>
      </c>
      <c r="V13" s="1">
        <f>RANK(Y13,Y$2:Y$17)</f>
        <v>11</v>
      </c>
      <c r="W13" t="s">
        <v>90</v>
      </c>
      <c r="X13" s="7" t="s">
        <v>129</v>
      </c>
      <c r="Y13" s="1">
        <v>-33</v>
      </c>
      <c r="AA13" s="1">
        <v>5.5</v>
      </c>
    </row>
    <row r="14" spans="1:27" x14ac:dyDescent="0.25">
      <c r="A14" s="1">
        <f>RANK(D14,D$2:D$17)</f>
        <v>13</v>
      </c>
      <c r="B14" t="s">
        <v>26</v>
      </c>
      <c r="C14" s="7" t="s">
        <v>37</v>
      </c>
      <c r="D14" s="1">
        <v>-72</v>
      </c>
      <c r="F14" s="1">
        <v>4</v>
      </c>
      <c r="H14" s="1">
        <f>RANK(K14,K$2:K$17)</f>
        <v>12</v>
      </c>
      <c r="I14" t="s">
        <v>117</v>
      </c>
      <c r="J14" s="7" t="s">
        <v>38</v>
      </c>
      <c r="K14" s="1">
        <v>-68</v>
      </c>
      <c r="L14" s="1">
        <v>4.5</v>
      </c>
      <c r="O14" s="1">
        <f>RANK(R14,R$2:R$17)</f>
        <v>13</v>
      </c>
      <c r="P14" t="s">
        <v>64</v>
      </c>
      <c r="Q14" s="7" t="s">
        <v>123</v>
      </c>
      <c r="R14" s="1">
        <v>-135</v>
      </c>
      <c r="S14" s="1">
        <v>4</v>
      </c>
      <c r="V14" s="1">
        <f>RANK(Y14,Y$2:Y$17)</f>
        <v>13</v>
      </c>
      <c r="W14" t="s">
        <v>101</v>
      </c>
      <c r="X14" s="7" t="s">
        <v>129</v>
      </c>
      <c r="Y14" s="1">
        <v>-60</v>
      </c>
      <c r="AA14" s="1">
        <v>4</v>
      </c>
    </row>
    <row r="15" spans="1:27" x14ac:dyDescent="0.25">
      <c r="A15" s="1">
        <f>RANK(D15,D$2:D$17)</f>
        <v>14</v>
      </c>
      <c r="B15" t="s">
        <v>69</v>
      </c>
      <c r="C15" s="7" t="s">
        <v>71</v>
      </c>
      <c r="D15" s="1">
        <v>-90</v>
      </c>
      <c r="E15" s="1">
        <v>3</v>
      </c>
      <c r="H15" s="1">
        <f>RANK(K15,K$2:K$17)</f>
        <v>14</v>
      </c>
      <c r="I15" t="s">
        <v>120</v>
      </c>
      <c r="J15" s="7" t="s">
        <v>36</v>
      </c>
      <c r="K15" s="1">
        <v>-70</v>
      </c>
      <c r="M15" s="1">
        <v>3</v>
      </c>
      <c r="O15" s="1">
        <f>RANK(R15,R$2:R$17)</f>
        <v>14</v>
      </c>
      <c r="P15" t="s">
        <v>119</v>
      </c>
      <c r="Q15" s="7" t="s">
        <v>128</v>
      </c>
      <c r="R15" s="1">
        <v>-139</v>
      </c>
      <c r="T15" s="1">
        <v>3</v>
      </c>
      <c r="V15" s="1">
        <f>RANK(Y15,Y$2:Y$17)</f>
        <v>14</v>
      </c>
      <c r="W15" t="s">
        <v>92</v>
      </c>
      <c r="X15" s="7" t="s">
        <v>129</v>
      </c>
      <c r="Y15" s="1">
        <v>-72</v>
      </c>
      <c r="AA15" s="1">
        <v>3</v>
      </c>
    </row>
    <row r="16" spans="1:27" x14ac:dyDescent="0.25">
      <c r="A16" s="1">
        <f>RANK(D16,D$2:D$17)</f>
        <v>15</v>
      </c>
      <c r="B16" t="s">
        <v>108</v>
      </c>
      <c r="C16" s="7" t="s">
        <v>37</v>
      </c>
      <c r="D16" s="1">
        <v>-113</v>
      </c>
      <c r="F16" s="1">
        <v>2</v>
      </c>
      <c r="H16" s="1">
        <f>RANK(K16,K$2:K$17)</f>
        <v>15</v>
      </c>
      <c r="I16" t="s">
        <v>82</v>
      </c>
      <c r="J16" s="7" t="s">
        <v>36</v>
      </c>
      <c r="K16" s="1">
        <v>-96</v>
      </c>
      <c r="M16" s="1">
        <v>2</v>
      </c>
      <c r="O16" s="1">
        <f>RANK(R16,R$2:R$17)</f>
        <v>15</v>
      </c>
      <c r="P16" t="s">
        <v>93</v>
      </c>
      <c r="Q16" s="7" t="s">
        <v>123</v>
      </c>
      <c r="R16" s="1">
        <v>-148</v>
      </c>
      <c r="S16" s="1">
        <v>2</v>
      </c>
      <c r="V16" s="1">
        <f>RANK(Y16,Y$2:Y$17)</f>
        <v>15</v>
      </c>
      <c r="W16" t="s">
        <v>95</v>
      </c>
      <c r="X16" s="7" t="s">
        <v>124</v>
      </c>
      <c r="Y16" s="1">
        <v>-82</v>
      </c>
      <c r="Z16" s="1">
        <v>2</v>
      </c>
    </row>
    <row r="17" spans="1:27" x14ac:dyDescent="0.25">
      <c r="A17" s="1">
        <f>RANK(D17,D$2:D$17)</f>
        <v>16</v>
      </c>
      <c r="B17" t="s">
        <v>122</v>
      </c>
      <c r="C17" s="7" t="s">
        <v>37</v>
      </c>
      <c r="D17" s="1">
        <v>-214</v>
      </c>
      <c r="F17" s="1">
        <v>1</v>
      </c>
      <c r="H17" s="1">
        <f>RANK(K17,K$2:K$17)</f>
        <v>16</v>
      </c>
      <c r="I17" t="s">
        <v>125</v>
      </c>
      <c r="J17" s="7" t="s">
        <v>36</v>
      </c>
      <c r="K17" s="1">
        <v>-128</v>
      </c>
      <c r="M17" s="1">
        <v>1</v>
      </c>
      <c r="O17" s="1">
        <f>RANK(R17,R$2:R$17)</f>
        <v>16</v>
      </c>
      <c r="P17" t="s">
        <v>111</v>
      </c>
      <c r="Q17" s="7" t="s">
        <v>128</v>
      </c>
      <c r="R17" s="1">
        <v>-183</v>
      </c>
      <c r="T17" s="1">
        <v>1</v>
      </c>
      <c r="V17" s="1">
        <f>RANK(Y17,Y$2:Y$17)</f>
        <v>16</v>
      </c>
      <c r="W17" t="s">
        <v>103</v>
      </c>
      <c r="X17" s="7" t="s">
        <v>124</v>
      </c>
      <c r="Y17" s="1">
        <v>-109</v>
      </c>
      <c r="Z17" s="1">
        <v>1</v>
      </c>
    </row>
    <row r="18" spans="1:27" x14ac:dyDescent="0.25">
      <c r="E18" s="1">
        <f>SUM(E2:E17)</f>
        <v>74</v>
      </c>
      <c r="F18" s="1">
        <f>SUM(F2:F17)</f>
        <v>62</v>
      </c>
      <c r="L18" s="1">
        <f>SUM(L2:L17)</f>
        <v>70</v>
      </c>
      <c r="M18" s="1">
        <f>SUM(M2:M17)</f>
        <v>66</v>
      </c>
      <c r="S18" s="1">
        <f>SUM(S2:S17)</f>
        <v>74</v>
      </c>
      <c r="T18" s="1">
        <f>SUM(T2:T17)</f>
        <v>62</v>
      </c>
      <c r="Y18" s="1" t="s">
        <v>39</v>
      </c>
      <c r="Z18" s="1">
        <f>SUM(Z2:Z17)</f>
        <v>64</v>
      </c>
      <c r="AA18" s="1">
        <f>SUM(AA2:AA17)</f>
        <v>72</v>
      </c>
    </row>
    <row r="20" spans="1:27" x14ac:dyDescent="0.25">
      <c r="B20" s="1" t="s">
        <v>40</v>
      </c>
    </row>
    <row r="21" spans="1:27" x14ac:dyDescent="0.25">
      <c r="E21" s="9" t="s">
        <v>36</v>
      </c>
      <c r="F21" s="9" t="s">
        <v>71</v>
      </c>
      <c r="L21" s="9" t="s">
        <v>36</v>
      </c>
      <c r="M21" s="9" t="s">
        <v>37</v>
      </c>
      <c r="S21" s="9" t="s">
        <v>36</v>
      </c>
      <c r="T21" s="9" t="s">
        <v>123</v>
      </c>
      <c r="Z21" s="9" t="s">
        <v>36</v>
      </c>
      <c r="AA21" s="9" t="s">
        <v>128</v>
      </c>
    </row>
    <row r="22" spans="1:27" x14ac:dyDescent="0.25">
      <c r="A22" s="1">
        <f>RANK(D22,D$22:D$37)</f>
        <v>1</v>
      </c>
      <c r="B22" t="s">
        <v>85</v>
      </c>
      <c r="C22" s="7" t="s">
        <v>71</v>
      </c>
      <c r="D22" s="1">
        <v>0</v>
      </c>
      <c r="F22" s="1">
        <v>16</v>
      </c>
      <c r="H22" s="1">
        <f>RANK(K22,K$22:K$37)</f>
        <v>1</v>
      </c>
      <c r="I22" t="s">
        <v>21</v>
      </c>
      <c r="J22" s="7" t="s">
        <v>36</v>
      </c>
      <c r="K22" s="1">
        <v>0</v>
      </c>
      <c r="L22" s="1">
        <v>16</v>
      </c>
      <c r="O22" s="1">
        <f>RANK(R22,R$22:R$37)</f>
        <v>1</v>
      </c>
      <c r="P22" t="s">
        <v>21</v>
      </c>
      <c r="Q22" s="7" t="s">
        <v>36</v>
      </c>
      <c r="R22" s="1">
        <v>0</v>
      </c>
      <c r="S22" s="1">
        <v>16</v>
      </c>
      <c r="V22" s="1">
        <f>RANK(Y22,Y$22:Y$37)</f>
        <v>1</v>
      </c>
      <c r="W22" t="s">
        <v>21</v>
      </c>
      <c r="X22" s="7" t="s">
        <v>36</v>
      </c>
      <c r="Y22" s="1">
        <v>1</v>
      </c>
      <c r="Z22" s="1">
        <v>16</v>
      </c>
    </row>
    <row r="23" spans="1:27" x14ac:dyDescent="0.25">
      <c r="A23" s="1">
        <f>RANK(D23,D$22:D$37)</f>
        <v>1</v>
      </c>
      <c r="B23" t="s">
        <v>21</v>
      </c>
      <c r="C23" s="7" t="s">
        <v>36</v>
      </c>
      <c r="D23" s="1">
        <v>0</v>
      </c>
      <c r="E23" s="1">
        <v>15</v>
      </c>
      <c r="H23" s="1">
        <f>RANK(K23,K$22:K$37)</f>
        <v>2</v>
      </c>
      <c r="I23" t="s">
        <v>24</v>
      </c>
      <c r="J23" s="7" t="s">
        <v>37</v>
      </c>
      <c r="K23" s="1">
        <v>-1</v>
      </c>
      <c r="M23" s="1">
        <v>14.5</v>
      </c>
      <c r="O23" s="1">
        <f>RANK(R23,R$22:R$37)</f>
        <v>2</v>
      </c>
      <c r="P23" t="s">
        <v>127</v>
      </c>
      <c r="Q23" s="7" t="s">
        <v>36</v>
      </c>
      <c r="R23" s="1">
        <v>-1</v>
      </c>
      <c r="S23" s="1">
        <v>15</v>
      </c>
      <c r="V23" s="1">
        <f>RANK(Y23,Y$22:Y$37)</f>
        <v>2</v>
      </c>
      <c r="W23" t="s">
        <v>127</v>
      </c>
      <c r="X23" s="7" t="s">
        <v>36</v>
      </c>
      <c r="Y23" s="1">
        <v>0</v>
      </c>
      <c r="Z23" s="1">
        <v>15</v>
      </c>
    </row>
    <row r="24" spans="1:27" x14ac:dyDescent="0.25">
      <c r="A24" s="1">
        <f>RANK(D24,D$22:D$37)</f>
        <v>3</v>
      </c>
      <c r="B24" t="s">
        <v>127</v>
      </c>
      <c r="C24" s="7" t="s">
        <v>36</v>
      </c>
      <c r="D24" s="1">
        <v>-1</v>
      </c>
      <c r="E24" s="1">
        <v>14</v>
      </c>
      <c r="H24" s="1">
        <f>RANK(K24,K$22:K$37)</f>
        <v>2</v>
      </c>
      <c r="I24" t="s">
        <v>127</v>
      </c>
      <c r="J24" s="7" t="s">
        <v>36</v>
      </c>
      <c r="K24" s="1">
        <v>-1</v>
      </c>
      <c r="L24" s="1">
        <v>14.5</v>
      </c>
      <c r="O24" s="1">
        <f>RANK(R24,R$22:R$37)</f>
        <v>3</v>
      </c>
      <c r="P24" t="s">
        <v>63</v>
      </c>
      <c r="Q24" s="7" t="s">
        <v>123</v>
      </c>
      <c r="R24" s="1">
        <v>-2</v>
      </c>
      <c r="T24" s="1">
        <v>14</v>
      </c>
      <c r="V24" s="1">
        <f>RANK(Y24,Y$22:Y$37)</f>
        <v>3</v>
      </c>
      <c r="W24" t="s">
        <v>98</v>
      </c>
      <c r="X24" s="7" t="s">
        <v>36</v>
      </c>
      <c r="Y24" s="1">
        <v>-23</v>
      </c>
      <c r="Z24" s="1">
        <v>14</v>
      </c>
    </row>
    <row r="25" spans="1:27" x14ac:dyDescent="0.25">
      <c r="A25" s="1">
        <f>RANK(D25,D$22:D$37)</f>
        <v>4</v>
      </c>
      <c r="B25" t="s">
        <v>23</v>
      </c>
      <c r="C25" s="7" t="s">
        <v>71</v>
      </c>
      <c r="D25" s="1">
        <v>-11</v>
      </c>
      <c r="F25" s="1">
        <v>13</v>
      </c>
      <c r="H25" s="1">
        <f>RANK(K25,K$22:K$37)</f>
        <v>4</v>
      </c>
      <c r="I25" t="s">
        <v>80</v>
      </c>
      <c r="J25" s="7" t="s">
        <v>37</v>
      </c>
      <c r="K25" s="1">
        <v>-2</v>
      </c>
      <c r="M25" s="1">
        <v>13</v>
      </c>
      <c r="O25" s="1">
        <f>RANK(R25,R$22:R$37)</f>
        <v>4</v>
      </c>
      <c r="P25" t="s">
        <v>66</v>
      </c>
      <c r="Q25" s="7" t="s">
        <v>123</v>
      </c>
      <c r="R25" s="1">
        <v>-11</v>
      </c>
      <c r="T25" s="1">
        <v>13</v>
      </c>
      <c r="V25" s="1">
        <f>RANK(Y25,Y$22:Y$37)</f>
        <v>4</v>
      </c>
      <c r="W25" t="s">
        <v>118</v>
      </c>
      <c r="X25" s="7" t="s">
        <v>128</v>
      </c>
      <c r="Y25" s="1">
        <v>-28</v>
      </c>
      <c r="AA25" s="1">
        <v>13</v>
      </c>
    </row>
    <row r="26" spans="1:27" x14ac:dyDescent="0.25">
      <c r="A26" s="1">
        <f>RANK(D26,D$22:D$37)</f>
        <v>5</v>
      </c>
      <c r="B26" t="s">
        <v>67</v>
      </c>
      <c r="C26" s="7" t="s">
        <v>71</v>
      </c>
      <c r="D26" s="1">
        <v>-13</v>
      </c>
      <c r="F26" s="1">
        <v>12</v>
      </c>
      <c r="H26" s="1">
        <f>RANK(K26,K$22:K$37)</f>
        <v>5</v>
      </c>
      <c r="I26" t="s">
        <v>30</v>
      </c>
      <c r="J26" s="7" t="s">
        <v>37</v>
      </c>
      <c r="K26" s="1">
        <v>-20</v>
      </c>
      <c r="M26" s="1">
        <v>12</v>
      </c>
      <c r="O26" s="1">
        <f>RANK(R26,R$22:R$37)</f>
        <v>5</v>
      </c>
      <c r="P26" t="s">
        <v>98</v>
      </c>
      <c r="Q26" s="7" t="s">
        <v>36</v>
      </c>
      <c r="R26" s="1">
        <v>-24</v>
      </c>
      <c r="S26" s="1">
        <v>12</v>
      </c>
      <c r="V26" s="1">
        <f>RANK(Y26,Y$22:Y$37)</f>
        <v>5</v>
      </c>
      <c r="W26" t="s">
        <v>22</v>
      </c>
      <c r="X26" s="7" t="s">
        <v>36</v>
      </c>
      <c r="Y26" s="1">
        <v>-29</v>
      </c>
      <c r="Z26" s="1">
        <v>12</v>
      </c>
    </row>
    <row r="27" spans="1:27" x14ac:dyDescent="0.25">
      <c r="A27" s="1">
        <f>RANK(D27,D$22:D$37)</f>
        <v>6</v>
      </c>
      <c r="B27" t="s">
        <v>98</v>
      </c>
      <c r="C27" s="7" t="s">
        <v>36</v>
      </c>
      <c r="D27" s="1">
        <v>-24</v>
      </c>
      <c r="E27" s="1">
        <v>11</v>
      </c>
      <c r="H27" s="1">
        <f>RANK(K27,K$22:K$37)</f>
        <v>6</v>
      </c>
      <c r="I27" t="s">
        <v>98</v>
      </c>
      <c r="J27" s="7" t="s">
        <v>36</v>
      </c>
      <c r="K27" s="1">
        <v>-24</v>
      </c>
      <c r="L27" s="1">
        <v>11</v>
      </c>
      <c r="O27" s="1">
        <f>RANK(R27,R$22:R$37)</f>
        <v>6</v>
      </c>
      <c r="P27" t="s">
        <v>22</v>
      </c>
      <c r="Q27" s="7" t="s">
        <v>36</v>
      </c>
      <c r="R27" s="1">
        <v>-30</v>
      </c>
      <c r="S27" s="1">
        <v>11</v>
      </c>
      <c r="V27" s="1">
        <f>RANK(Y27,Y$22:Y$37)</f>
        <v>6</v>
      </c>
      <c r="W27" t="s">
        <v>87</v>
      </c>
      <c r="X27" s="7" t="s">
        <v>36</v>
      </c>
      <c r="Y27" s="1">
        <v>-38</v>
      </c>
      <c r="Z27" s="1">
        <v>11</v>
      </c>
    </row>
    <row r="28" spans="1:27" x14ac:dyDescent="0.25">
      <c r="A28" s="1">
        <f>RANK(D28,D$22:D$37)</f>
        <v>7</v>
      </c>
      <c r="B28" t="s">
        <v>68</v>
      </c>
      <c r="C28" s="7" t="s">
        <v>71</v>
      </c>
      <c r="D28" s="1">
        <v>-28</v>
      </c>
      <c r="F28" s="1">
        <v>10</v>
      </c>
      <c r="H28" s="1">
        <f>RANK(K28,K$22:K$37)</f>
        <v>7</v>
      </c>
      <c r="I28" t="s">
        <v>22</v>
      </c>
      <c r="J28" s="7" t="s">
        <v>36</v>
      </c>
      <c r="K28" s="1">
        <v>-30</v>
      </c>
      <c r="L28" s="1">
        <v>10</v>
      </c>
      <c r="O28" s="1">
        <f>RANK(R28,R$22:R$37)</f>
        <v>7</v>
      </c>
      <c r="P28" t="s">
        <v>87</v>
      </c>
      <c r="Q28" s="7" t="s">
        <v>36</v>
      </c>
      <c r="R28" s="1">
        <v>-39</v>
      </c>
      <c r="S28" s="1">
        <v>10</v>
      </c>
      <c r="V28" s="1">
        <f>RANK(Y28,Y$22:Y$37)</f>
        <v>7</v>
      </c>
      <c r="W28" t="s">
        <v>65</v>
      </c>
      <c r="X28" s="7" t="s">
        <v>128</v>
      </c>
      <c r="Y28" s="1">
        <v>-41</v>
      </c>
      <c r="AA28" s="1">
        <v>10</v>
      </c>
    </row>
    <row r="29" spans="1:27" x14ac:dyDescent="0.25">
      <c r="A29" s="1">
        <f>RANK(D29,D$22:D$37)</f>
        <v>8</v>
      </c>
      <c r="B29" t="s">
        <v>22</v>
      </c>
      <c r="C29" s="7" t="s">
        <v>36</v>
      </c>
      <c r="D29" s="1">
        <v>-30</v>
      </c>
      <c r="E29" s="1">
        <v>9</v>
      </c>
      <c r="H29" s="1">
        <f>RANK(K29,K$22:K$37)</f>
        <v>8</v>
      </c>
      <c r="I29" t="s">
        <v>87</v>
      </c>
      <c r="J29" s="7" t="s">
        <v>36</v>
      </c>
      <c r="K29" s="1">
        <v>-39</v>
      </c>
      <c r="L29" s="1">
        <v>9</v>
      </c>
      <c r="O29" s="1">
        <f>RANK(R29,R$22:R$37)</f>
        <v>8</v>
      </c>
      <c r="P29" t="s">
        <v>105</v>
      </c>
      <c r="Q29" s="7" t="s">
        <v>123</v>
      </c>
      <c r="R29" s="1">
        <v>-50</v>
      </c>
      <c r="T29" s="1">
        <v>9</v>
      </c>
      <c r="V29" s="1">
        <f>RANK(Y29,Y$22:Y$37)</f>
        <v>8</v>
      </c>
      <c r="W29" t="s">
        <v>116</v>
      </c>
      <c r="X29" s="7" t="s">
        <v>128</v>
      </c>
      <c r="Y29" s="1">
        <v>-54</v>
      </c>
      <c r="AA29" s="1">
        <v>9</v>
      </c>
    </row>
    <row r="30" spans="1:27" x14ac:dyDescent="0.25">
      <c r="A30" s="1">
        <f>RANK(D30,D$22:D$37)</f>
        <v>9</v>
      </c>
      <c r="B30" t="s">
        <v>97</v>
      </c>
      <c r="C30" s="7" t="s">
        <v>71</v>
      </c>
      <c r="D30" s="1">
        <v>-39</v>
      </c>
      <c r="F30" s="1">
        <v>7.5</v>
      </c>
      <c r="H30" s="1">
        <f>RANK(K30,K$22:K$37)</f>
        <v>9</v>
      </c>
      <c r="I30" t="s">
        <v>91</v>
      </c>
      <c r="J30" s="7" t="s">
        <v>37</v>
      </c>
      <c r="K30" s="1">
        <v>-44</v>
      </c>
      <c r="M30" s="1">
        <v>8</v>
      </c>
      <c r="O30" s="1">
        <f>RANK(R30,R$22:R$37)</f>
        <v>9</v>
      </c>
      <c r="P30" t="s">
        <v>83</v>
      </c>
      <c r="Q30" s="7" t="s">
        <v>123</v>
      </c>
      <c r="R30" s="1">
        <v>-52</v>
      </c>
      <c r="T30" s="1">
        <v>8</v>
      </c>
      <c r="V30" s="1">
        <f>RANK(Y30,Y$22:Y$37)</f>
        <v>9</v>
      </c>
      <c r="W30" t="s">
        <v>120</v>
      </c>
      <c r="X30" s="7" t="s">
        <v>36</v>
      </c>
      <c r="Y30" s="1">
        <v>-69</v>
      </c>
      <c r="Z30" s="1">
        <v>8</v>
      </c>
    </row>
    <row r="31" spans="1:27" x14ac:dyDescent="0.25">
      <c r="A31" s="1">
        <f>RANK(D31,D$22:D$37)</f>
        <v>9</v>
      </c>
      <c r="B31" t="s">
        <v>87</v>
      </c>
      <c r="C31" s="7" t="s">
        <v>36</v>
      </c>
      <c r="D31" s="1">
        <v>-39</v>
      </c>
      <c r="E31" s="1">
        <v>7.5</v>
      </c>
      <c r="H31" s="1">
        <f>RANK(K31,K$22:K$37)</f>
        <v>10</v>
      </c>
      <c r="I31" t="s">
        <v>29</v>
      </c>
      <c r="J31" s="7" t="s">
        <v>37</v>
      </c>
      <c r="K31" s="1">
        <v>-46</v>
      </c>
      <c r="M31" s="1">
        <v>7</v>
      </c>
      <c r="O31" s="1">
        <f>RANK(R31,R$22:R$37)</f>
        <v>10</v>
      </c>
      <c r="P31" t="s">
        <v>62</v>
      </c>
      <c r="Q31" s="7" t="s">
        <v>123</v>
      </c>
      <c r="R31" s="1">
        <v>-64</v>
      </c>
      <c r="T31" s="1">
        <v>7</v>
      </c>
      <c r="V31" s="1">
        <f>RANK(Y31,Y$22:Y$37)</f>
        <v>10</v>
      </c>
      <c r="W31" t="s">
        <v>121</v>
      </c>
      <c r="X31" s="7" t="s">
        <v>128</v>
      </c>
      <c r="Y31" s="1">
        <v>-92</v>
      </c>
      <c r="AA31" s="1">
        <v>7</v>
      </c>
    </row>
    <row r="32" spans="1:27" x14ac:dyDescent="0.25">
      <c r="A32" s="1">
        <f>RANK(D32,D$22:D$37)</f>
        <v>11</v>
      </c>
      <c r="B32" t="s">
        <v>70</v>
      </c>
      <c r="C32" s="7" t="s">
        <v>71</v>
      </c>
      <c r="D32" s="1">
        <v>-55</v>
      </c>
      <c r="F32" s="1">
        <v>6</v>
      </c>
      <c r="H32" s="1">
        <f>RANK(K32,K$22:K$37)</f>
        <v>11</v>
      </c>
      <c r="I32" t="s">
        <v>120</v>
      </c>
      <c r="J32" s="7" t="s">
        <v>36</v>
      </c>
      <c r="K32" s="1">
        <v>-70</v>
      </c>
      <c r="L32" s="1">
        <v>6</v>
      </c>
      <c r="O32" s="1">
        <f>RANK(R32,R$22:R$37)</f>
        <v>11</v>
      </c>
      <c r="P32" t="s">
        <v>120</v>
      </c>
      <c r="Q32" s="7" t="s">
        <v>36</v>
      </c>
      <c r="R32" s="1">
        <v>-70</v>
      </c>
      <c r="S32" s="1">
        <v>6</v>
      </c>
      <c r="V32" s="1">
        <f>RANK(Y32,Y$22:Y$37)</f>
        <v>11</v>
      </c>
      <c r="W32" t="s">
        <v>82</v>
      </c>
      <c r="X32" s="7" t="s">
        <v>36</v>
      </c>
      <c r="Y32" s="1">
        <v>-95</v>
      </c>
      <c r="Z32" s="1">
        <v>6</v>
      </c>
    </row>
    <row r="33" spans="1:27" x14ac:dyDescent="0.25">
      <c r="A33" s="1">
        <f>RANK(D33,D$22:D$37)</f>
        <v>12</v>
      </c>
      <c r="B33" t="s">
        <v>74</v>
      </c>
      <c r="C33" s="7" t="s">
        <v>71</v>
      </c>
      <c r="D33" s="1">
        <v>-68</v>
      </c>
      <c r="F33" s="1">
        <v>5</v>
      </c>
      <c r="H33" s="1">
        <f>RANK(K33,K$22:K$37)</f>
        <v>12</v>
      </c>
      <c r="I33" t="s">
        <v>26</v>
      </c>
      <c r="J33" s="7" t="s">
        <v>37</v>
      </c>
      <c r="K33" s="1">
        <v>-72</v>
      </c>
      <c r="M33" s="1">
        <v>5</v>
      </c>
      <c r="O33" s="1">
        <f>RANK(R33,R$22:R$37)</f>
        <v>12</v>
      </c>
      <c r="P33" t="s">
        <v>82</v>
      </c>
      <c r="Q33" s="7" t="s">
        <v>36</v>
      </c>
      <c r="R33" s="1">
        <v>-96</v>
      </c>
      <c r="S33" s="1">
        <v>5</v>
      </c>
      <c r="V33" s="1">
        <f>RANK(Y33,Y$22:Y$37)</f>
        <v>12</v>
      </c>
      <c r="W33" t="s">
        <v>114</v>
      </c>
      <c r="X33" s="7" t="s">
        <v>128</v>
      </c>
      <c r="Y33" s="1">
        <v>-115</v>
      </c>
      <c r="AA33" s="1">
        <v>5</v>
      </c>
    </row>
    <row r="34" spans="1:27" x14ac:dyDescent="0.25">
      <c r="A34" s="1">
        <f>RANK(D34,D$22:D$37)</f>
        <v>13</v>
      </c>
      <c r="B34" t="s">
        <v>120</v>
      </c>
      <c r="C34" s="7" t="s">
        <v>36</v>
      </c>
      <c r="D34" s="1">
        <v>-70</v>
      </c>
      <c r="E34" s="1">
        <v>4</v>
      </c>
      <c r="H34" s="1">
        <f>RANK(K34,K$22:K$37)</f>
        <v>13</v>
      </c>
      <c r="I34" t="s">
        <v>82</v>
      </c>
      <c r="J34" s="7" t="s">
        <v>36</v>
      </c>
      <c r="K34" s="1">
        <v>-96</v>
      </c>
      <c r="L34" s="1">
        <v>4</v>
      </c>
      <c r="O34" s="1">
        <f>RANK(R34,R$22:R$37)</f>
        <v>13</v>
      </c>
      <c r="P34" t="s">
        <v>94</v>
      </c>
      <c r="Q34" s="7" t="s">
        <v>123</v>
      </c>
      <c r="R34" s="1">
        <v>-126</v>
      </c>
      <c r="T34" s="1">
        <v>4</v>
      </c>
      <c r="V34" s="1">
        <f>RANK(Y34,Y$22:Y$37)</f>
        <v>13</v>
      </c>
      <c r="W34" t="s">
        <v>115</v>
      </c>
      <c r="X34" s="7" t="s">
        <v>128</v>
      </c>
      <c r="Y34" s="1">
        <v>-116</v>
      </c>
      <c r="AA34" s="1">
        <v>4</v>
      </c>
    </row>
    <row r="35" spans="1:27" x14ac:dyDescent="0.25">
      <c r="A35" s="1">
        <f>RANK(D35,D$22:D$37)</f>
        <v>14</v>
      </c>
      <c r="B35" t="s">
        <v>69</v>
      </c>
      <c r="C35" s="7" t="s">
        <v>71</v>
      </c>
      <c r="D35" s="1">
        <v>-90</v>
      </c>
      <c r="F35" s="1">
        <v>3</v>
      </c>
      <c r="H35" s="1">
        <f>RANK(K35,K$22:K$37)</f>
        <v>14</v>
      </c>
      <c r="I35" t="s">
        <v>108</v>
      </c>
      <c r="J35" s="7" t="s">
        <v>37</v>
      </c>
      <c r="K35" s="1">
        <v>-113</v>
      </c>
      <c r="M35" s="1">
        <v>3</v>
      </c>
      <c r="O35" s="1">
        <f>RANK(R35,R$22:R$37)</f>
        <v>14</v>
      </c>
      <c r="P35" t="s">
        <v>125</v>
      </c>
      <c r="Q35" s="7" t="s">
        <v>36</v>
      </c>
      <c r="R35" s="1">
        <v>-128</v>
      </c>
      <c r="S35" s="1">
        <v>3</v>
      </c>
      <c r="V35" s="1">
        <f>RANK(Y35,Y$22:Y$37)</f>
        <v>14</v>
      </c>
      <c r="W35" t="s">
        <v>125</v>
      </c>
      <c r="X35" s="7" t="s">
        <v>36</v>
      </c>
      <c r="Y35" s="1">
        <v>-127</v>
      </c>
      <c r="Z35" s="1">
        <v>3</v>
      </c>
    </row>
    <row r="36" spans="1:27" x14ac:dyDescent="0.25">
      <c r="A36" s="1">
        <f>RANK(D36,D$22:D$37)</f>
        <v>15</v>
      </c>
      <c r="B36" t="s">
        <v>82</v>
      </c>
      <c r="C36" s="7" t="s">
        <v>36</v>
      </c>
      <c r="D36" s="1">
        <v>-96</v>
      </c>
      <c r="E36" s="1">
        <v>2</v>
      </c>
      <c r="H36" s="1">
        <f>RANK(K36,K$22:K$37)</f>
        <v>15</v>
      </c>
      <c r="I36" t="s">
        <v>125</v>
      </c>
      <c r="J36" s="7" t="s">
        <v>36</v>
      </c>
      <c r="K36" s="1">
        <v>-128</v>
      </c>
      <c r="L36" s="1">
        <v>2</v>
      </c>
      <c r="O36" s="1">
        <f>RANK(R36,R$22:R$37)</f>
        <v>15</v>
      </c>
      <c r="P36" t="s">
        <v>64</v>
      </c>
      <c r="Q36" s="7" t="s">
        <v>123</v>
      </c>
      <c r="R36" s="1">
        <v>-137</v>
      </c>
      <c r="T36" s="1">
        <v>2</v>
      </c>
      <c r="V36" s="1">
        <f>RANK(Y36,Y$22:Y$37)</f>
        <v>15</v>
      </c>
      <c r="W36" t="s">
        <v>119</v>
      </c>
      <c r="X36" s="7" t="s">
        <v>128</v>
      </c>
      <c r="Y36" s="1">
        <v>-139</v>
      </c>
      <c r="AA36" s="1">
        <v>2</v>
      </c>
    </row>
    <row r="37" spans="1:27" x14ac:dyDescent="0.25">
      <c r="A37" s="1">
        <f>RANK(D37,D$22:D$37)</f>
        <v>16</v>
      </c>
      <c r="B37" t="s">
        <v>125</v>
      </c>
      <c r="C37" s="7" t="s">
        <v>36</v>
      </c>
      <c r="D37" s="1">
        <v>-128</v>
      </c>
      <c r="E37" s="1">
        <v>1</v>
      </c>
      <c r="H37" s="1">
        <f>RANK(K37,K$22:K$37)</f>
        <v>16</v>
      </c>
      <c r="I37" t="s">
        <v>122</v>
      </c>
      <c r="J37" s="7" t="s">
        <v>37</v>
      </c>
      <c r="K37" s="1">
        <v>-214</v>
      </c>
      <c r="M37" s="1">
        <v>1</v>
      </c>
      <c r="O37" s="1">
        <f>RANK(R37,R$22:R$37)</f>
        <v>16</v>
      </c>
      <c r="P37" t="s">
        <v>93</v>
      </c>
      <c r="Q37" s="7" t="s">
        <v>123</v>
      </c>
      <c r="R37" s="1">
        <v>-148</v>
      </c>
      <c r="T37" s="1">
        <v>1</v>
      </c>
      <c r="V37" s="1">
        <f>RANK(Y37,Y$22:Y$37)</f>
        <v>16</v>
      </c>
      <c r="W37" t="s">
        <v>111</v>
      </c>
      <c r="X37" s="7" t="s">
        <v>128</v>
      </c>
      <c r="Y37" s="1">
        <v>-183</v>
      </c>
      <c r="AA37" s="1">
        <v>1</v>
      </c>
    </row>
    <row r="38" spans="1:27" x14ac:dyDescent="0.25">
      <c r="E38" s="1">
        <f>SUM(E22:E37)</f>
        <v>63.5</v>
      </c>
      <c r="F38" s="1">
        <f>SUM(F22:F37)</f>
        <v>72.5</v>
      </c>
      <c r="K38" s="1" t="s">
        <v>39</v>
      </c>
      <c r="L38" s="1">
        <f>SUM(L22:L37)</f>
        <v>72.5</v>
      </c>
      <c r="M38" s="1">
        <f>SUM(M22:M37)</f>
        <v>63.5</v>
      </c>
      <c r="S38" s="1">
        <f>SUM(S22:S37)</f>
        <v>78</v>
      </c>
      <c r="T38" s="1">
        <f>SUM(T22:T37)</f>
        <v>58</v>
      </c>
      <c r="Z38" s="1">
        <f>SUM(Z22:Z37)</f>
        <v>85</v>
      </c>
      <c r="AA38" s="1">
        <f>SUM(AA22:AA37)</f>
        <v>51</v>
      </c>
    </row>
    <row r="40" spans="1:27" x14ac:dyDescent="0.25">
      <c r="E40" s="9" t="s">
        <v>36</v>
      </c>
      <c r="F40" s="9" t="s">
        <v>124</v>
      </c>
      <c r="L40" s="9" t="s">
        <v>36</v>
      </c>
      <c r="M40" s="9" t="s">
        <v>129</v>
      </c>
      <c r="S40" s="9" t="s">
        <v>38</v>
      </c>
      <c r="T40" s="9" t="s">
        <v>71</v>
      </c>
      <c r="Z40" s="9" t="s">
        <v>38</v>
      </c>
      <c r="AA40" s="9" t="s">
        <v>37</v>
      </c>
    </row>
    <row r="41" spans="1:27" x14ac:dyDescent="0.25">
      <c r="A41" s="1">
        <f>RANK(D41,D$41:D$56)</f>
        <v>1</v>
      </c>
      <c r="B41" t="s">
        <v>21</v>
      </c>
      <c r="C41" s="7" t="s">
        <v>36</v>
      </c>
      <c r="D41" s="1">
        <v>0</v>
      </c>
      <c r="E41" s="1">
        <v>16</v>
      </c>
      <c r="H41" s="1">
        <f>RANK(K41,K$41:K$56)</f>
        <v>1</v>
      </c>
      <c r="I41" t="s">
        <v>21</v>
      </c>
      <c r="J41" s="7" t="s">
        <v>36</v>
      </c>
      <c r="K41" s="1">
        <v>0</v>
      </c>
      <c r="L41" s="1">
        <v>16</v>
      </c>
      <c r="O41" s="1">
        <f>RANK(R41,R$41:R$56)</f>
        <v>1</v>
      </c>
      <c r="P41" t="s">
        <v>85</v>
      </c>
      <c r="Q41" s="7" t="s">
        <v>71</v>
      </c>
      <c r="R41" s="1">
        <v>2</v>
      </c>
      <c r="T41" s="1">
        <v>16</v>
      </c>
      <c r="V41" s="1">
        <f>RANK(Y41,Y$41:Y$56)</f>
        <v>1</v>
      </c>
      <c r="W41" t="s">
        <v>24</v>
      </c>
      <c r="X41" s="7" t="s">
        <v>37</v>
      </c>
      <c r="Y41" s="1">
        <v>4</v>
      </c>
      <c r="AA41" s="1">
        <v>16</v>
      </c>
    </row>
    <row r="42" spans="1:27" x14ac:dyDescent="0.25">
      <c r="A42" s="1">
        <f>RANK(D42,D$41:D$56)</f>
        <v>2</v>
      </c>
      <c r="B42" t="s">
        <v>127</v>
      </c>
      <c r="C42" s="7" t="s">
        <v>36</v>
      </c>
      <c r="D42" s="1">
        <v>-1</v>
      </c>
      <c r="E42" s="1">
        <v>15</v>
      </c>
      <c r="H42" s="1">
        <f>RANK(K42,K$41:K$56)</f>
        <v>2</v>
      </c>
      <c r="I42" t="s">
        <v>127</v>
      </c>
      <c r="J42" s="7" t="s">
        <v>36</v>
      </c>
      <c r="K42" s="1">
        <v>-1</v>
      </c>
      <c r="L42" s="1">
        <v>14.5</v>
      </c>
      <c r="O42" s="1">
        <f>RANK(R42,R$41:R$56)</f>
        <v>2</v>
      </c>
      <c r="P42" t="s">
        <v>23</v>
      </c>
      <c r="Q42" s="7" t="s">
        <v>71</v>
      </c>
      <c r="R42" s="1">
        <v>-9</v>
      </c>
      <c r="T42" s="1">
        <v>14.5</v>
      </c>
      <c r="V42" s="1">
        <f>RANK(Y42,Y$41:Y$56)</f>
        <v>2</v>
      </c>
      <c r="W42" t="s">
        <v>80</v>
      </c>
      <c r="X42" s="7" t="s">
        <v>37</v>
      </c>
      <c r="Y42" s="1">
        <v>3</v>
      </c>
      <c r="AA42" s="1">
        <v>15</v>
      </c>
    </row>
    <row r="43" spans="1:27" x14ac:dyDescent="0.25">
      <c r="A43" s="1">
        <f>RANK(D43,D$41:D$56)</f>
        <v>3</v>
      </c>
      <c r="B43" t="s">
        <v>109</v>
      </c>
      <c r="C43" s="7" t="s">
        <v>124</v>
      </c>
      <c r="D43" s="1">
        <v>-4</v>
      </c>
      <c r="F43" s="1">
        <v>14</v>
      </c>
      <c r="H43" s="1">
        <f>RANK(K43,K$41:K$56)</f>
        <v>2</v>
      </c>
      <c r="I43" t="s">
        <v>104</v>
      </c>
      <c r="J43" s="7" t="s">
        <v>129</v>
      </c>
      <c r="K43" s="1">
        <v>-1</v>
      </c>
      <c r="M43" s="1">
        <v>14.5</v>
      </c>
      <c r="O43" s="1">
        <f>RANK(R43,R$41:R$56)</f>
        <v>2</v>
      </c>
      <c r="P43" t="s">
        <v>31</v>
      </c>
      <c r="Q43" s="7" t="s">
        <v>38</v>
      </c>
      <c r="R43" s="1">
        <v>-9</v>
      </c>
      <c r="S43" s="1">
        <v>14.5</v>
      </c>
      <c r="V43" s="1">
        <f>RANK(Y43,Y$41:Y$56)</f>
        <v>3</v>
      </c>
      <c r="W43" t="s">
        <v>31</v>
      </c>
      <c r="X43" s="7" t="s">
        <v>38</v>
      </c>
      <c r="Y43" s="1">
        <v>-9</v>
      </c>
      <c r="Z43" s="1">
        <v>14</v>
      </c>
    </row>
    <row r="44" spans="1:27" x14ac:dyDescent="0.25">
      <c r="A44" s="1">
        <f>RANK(D44,D$41:D$56)</f>
        <v>4</v>
      </c>
      <c r="B44" t="s">
        <v>88</v>
      </c>
      <c r="C44" s="7" t="s">
        <v>124</v>
      </c>
      <c r="D44" s="1">
        <v>-10</v>
      </c>
      <c r="F44" s="1">
        <v>13</v>
      </c>
      <c r="H44" s="1">
        <f>RANK(K44,K$41:K$56)</f>
        <v>4</v>
      </c>
      <c r="I44" t="s">
        <v>96</v>
      </c>
      <c r="J44" s="7" t="s">
        <v>129</v>
      </c>
      <c r="K44" s="1">
        <v>-12</v>
      </c>
      <c r="M44" s="1">
        <v>13</v>
      </c>
      <c r="O44" s="1">
        <f>RANK(R44,R$41:R$56)</f>
        <v>4</v>
      </c>
      <c r="P44" t="s">
        <v>67</v>
      </c>
      <c r="Q44" s="7" t="s">
        <v>71</v>
      </c>
      <c r="R44" s="1">
        <v>-13</v>
      </c>
      <c r="T44" s="1">
        <v>13</v>
      </c>
      <c r="V44" s="1">
        <f>RANK(Y44,Y$41:Y$56)</f>
        <v>4</v>
      </c>
      <c r="W44" t="s">
        <v>25</v>
      </c>
      <c r="X44" s="7" t="s">
        <v>38</v>
      </c>
      <c r="Y44" s="1">
        <v>-15</v>
      </c>
      <c r="Z44" s="1">
        <v>13</v>
      </c>
    </row>
    <row r="45" spans="1:27" x14ac:dyDescent="0.25">
      <c r="A45" s="1">
        <f>RANK(D45,D$41:D$56)</f>
        <v>5</v>
      </c>
      <c r="B45" t="s">
        <v>99</v>
      </c>
      <c r="C45" s="7" t="s">
        <v>124</v>
      </c>
      <c r="D45" s="1">
        <v>-23</v>
      </c>
      <c r="F45" s="1">
        <v>12</v>
      </c>
      <c r="H45" s="1">
        <f>RANK(K45,K$41:K$56)</f>
        <v>5</v>
      </c>
      <c r="I45" t="s">
        <v>100</v>
      </c>
      <c r="J45" s="7" t="s">
        <v>129</v>
      </c>
      <c r="K45" s="1">
        <v>-20</v>
      </c>
      <c r="M45" s="1">
        <v>12</v>
      </c>
      <c r="O45" s="1">
        <f>RANK(R45,R$41:R$56)</f>
        <v>5</v>
      </c>
      <c r="P45" t="s">
        <v>25</v>
      </c>
      <c r="Q45" s="7" t="s">
        <v>38</v>
      </c>
      <c r="R45" s="1">
        <v>-15</v>
      </c>
      <c r="S45" s="1">
        <v>12</v>
      </c>
      <c r="V45" s="1">
        <f>RANK(Y45,Y$41:Y$56)</f>
        <v>5</v>
      </c>
      <c r="W45" t="s">
        <v>30</v>
      </c>
      <c r="X45" s="7" t="s">
        <v>37</v>
      </c>
      <c r="Y45" s="1">
        <v>-20</v>
      </c>
      <c r="AA45" s="1">
        <v>12</v>
      </c>
    </row>
    <row r="46" spans="1:27" x14ac:dyDescent="0.25">
      <c r="A46" s="1">
        <f>RANK(D46,D$41:D$56)</f>
        <v>6</v>
      </c>
      <c r="B46" t="s">
        <v>98</v>
      </c>
      <c r="C46" s="7" t="s">
        <v>36</v>
      </c>
      <c r="D46" s="1">
        <v>-24</v>
      </c>
      <c r="E46" s="1">
        <v>11</v>
      </c>
      <c r="H46" s="1">
        <f>RANK(K46,K$41:K$56)</f>
        <v>6</v>
      </c>
      <c r="I46" t="s">
        <v>98</v>
      </c>
      <c r="J46" s="7" t="s">
        <v>36</v>
      </c>
      <c r="K46" s="1">
        <v>-24</v>
      </c>
      <c r="L46" s="1">
        <v>11</v>
      </c>
      <c r="O46" s="1">
        <f>RANK(R46,R$41:R$56)</f>
        <v>6</v>
      </c>
      <c r="P46" t="s">
        <v>75</v>
      </c>
      <c r="Q46" s="7" t="s">
        <v>38</v>
      </c>
      <c r="R46" s="1">
        <v>-25</v>
      </c>
      <c r="S46" s="1">
        <v>11</v>
      </c>
      <c r="V46" s="1">
        <f>RANK(Y46,Y$41:Y$56)</f>
        <v>6</v>
      </c>
      <c r="W46" t="s">
        <v>75</v>
      </c>
      <c r="X46" s="7" t="s">
        <v>38</v>
      </c>
      <c r="Y46" s="1">
        <v>-25</v>
      </c>
      <c r="Z46" s="1">
        <v>11</v>
      </c>
    </row>
    <row r="47" spans="1:27" x14ac:dyDescent="0.25">
      <c r="A47" s="1">
        <f>RANK(D47,D$41:D$56)</f>
        <v>7</v>
      </c>
      <c r="B47" t="s">
        <v>110</v>
      </c>
      <c r="C47" s="7" t="s">
        <v>124</v>
      </c>
      <c r="D47" s="1">
        <v>-29</v>
      </c>
      <c r="F47" s="1">
        <v>10</v>
      </c>
      <c r="H47" s="1">
        <f>RANK(K47,K$41:K$56)</f>
        <v>7</v>
      </c>
      <c r="I47" t="s">
        <v>126</v>
      </c>
      <c r="J47" s="7" t="s">
        <v>129</v>
      </c>
      <c r="K47" s="1">
        <v>-27</v>
      </c>
      <c r="M47" s="1">
        <v>10</v>
      </c>
      <c r="O47" s="1">
        <f>RANK(R47,R$41:R$56)</f>
        <v>7</v>
      </c>
      <c r="P47" t="s">
        <v>68</v>
      </c>
      <c r="Q47" s="7" t="s">
        <v>71</v>
      </c>
      <c r="R47" s="1">
        <v>-28</v>
      </c>
      <c r="T47" s="1">
        <v>9.5</v>
      </c>
      <c r="V47" s="1">
        <f>RANK(Y47,Y$41:Y$56)</f>
        <v>7</v>
      </c>
      <c r="W47" t="s">
        <v>28</v>
      </c>
      <c r="X47" s="7" t="s">
        <v>38</v>
      </c>
      <c r="Y47" s="1">
        <v>-28</v>
      </c>
      <c r="Z47" s="1">
        <v>10</v>
      </c>
    </row>
    <row r="48" spans="1:27" x14ac:dyDescent="0.25">
      <c r="A48" s="1">
        <f>RANK(D48,D$41:D$56)</f>
        <v>8</v>
      </c>
      <c r="B48" t="s">
        <v>22</v>
      </c>
      <c r="C48" s="7" t="s">
        <v>36</v>
      </c>
      <c r="D48" s="1">
        <v>-30</v>
      </c>
      <c r="E48" s="1">
        <v>9</v>
      </c>
      <c r="H48" s="1">
        <f>RANK(K48,K$41:K$56)</f>
        <v>8</v>
      </c>
      <c r="I48" t="s">
        <v>102</v>
      </c>
      <c r="J48" s="7" t="s">
        <v>129</v>
      </c>
      <c r="K48" s="1">
        <v>-29</v>
      </c>
      <c r="M48" s="1">
        <v>9</v>
      </c>
      <c r="O48" s="1">
        <f>RANK(R48,R$41:R$56)</f>
        <v>7</v>
      </c>
      <c r="P48" t="s">
        <v>28</v>
      </c>
      <c r="Q48" s="7" t="s">
        <v>38</v>
      </c>
      <c r="R48" s="1">
        <v>-28</v>
      </c>
      <c r="S48" s="1">
        <v>9.5</v>
      </c>
      <c r="V48" s="1">
        <f>RANK(Y48,Y$41:Y$56)</f>
        <v>8</v>
      </c>
      <c r="W48" t="s">
        <v>61</v>
      </c>
      <c r="X48" s="7" t="s">
        <v>38</v>
      </c>
      <c r="Y48" s="1">
        <v>-40</v>
      </c>
      <c r="Z48" s="1">
        <v>9</v>
      </c>
    </row>
    <row r="49" spans="1:27" x14ac:dyDescent="0.25">
      <c r="A49" s="1">
        <f>RANK(D49,D$41:D$56)</f>
        <v>9</v>
      </c>
      <c r="B49" t="s">
        <v>107</v>
      </c>
      <c r="C49" s="7" t="s">
        <v>124</v>
      </c>
      <c r="D49" s="1">
        <v>-32</v>
      </c>
      <c r="F49" s="1">
        <v>8</v>
      </c>
      <c r="H49" s="1">
        <f>RANK(K49,K$41:K$56)</f>
        <v>9</v>
      </c>
      <c r="I49" t="s">
        <v>22</v>
      </c>
      <c r="J49" s="7" t="s">
        <v>36</v>
      </c>
      <c r="K49" s="1">
        <v>-30</v>
      </c>
      <c r="L49" s="1">
        <v>8</v>
      </c>
      <c r="O49" s="1">
        <f>RANK(R49,R$41:R$56)</f>
        <v>9</v>
      </c>
      <c r="P49" t="s">
        <v>97</v>
      </c>
      <c r="Q49" s="7" t="s">
        <v>71</v>
      </c>
      <c r="R49" s="1">
        <v>-37</v>
      </c>
      <c r="T49" s="1">
        <v>8</v>
      </c>
      <c r="V49" s="1">
        <f>RANK(Y49,Y$41:Y$56)</f>
        <v>9</v>
      </c>
      <c r="W49" t="s">
        <v>91</v>
      </c>
      <c r="X49" s="7" t="s">
        <v>37</v>
      </c>
      <c r="Y49" s="1">
        <v>-44</v>
      </c>
      <c r="AA49" s="1">
        <v>8</v>
      </c>
    </row>
    <row r="50" spans="1:27" x14ac:dyDescent="0.25">
      <c r="A50" s="1">
        <f>RANK(D50,D$41:D$56)</f>
        <v>10</v>
      </c>
      <c r="B50" t="s">
        <v>106</v>
      </c>
      <c r="C50" s="7" t="s">
        <v>124</v>
      </c>
      <c r="D50" s="1">
        <v>-33</v>
      </c>
      <c r="F50" s="1">
        <v>7</v>
      </c>
      <c r="H50" s="1">
        <f>RANK(K50,K$41:K$56)</f>
        <v>10</v>
      </c>
      <c r="I50" t="s">
        <v>90</v>
      </c>
      <c r="J50" s="7" t="s">
        <v>129</v>
      </c>
      <c r="K50" s="1">
        <v>-33</v>
      </c>
      <c r="M50" s="1">
        <v>7</v>
      </c>
      <c r="O50" s="1">
        <f>RANK(R50,R$41:R$56)</f>
        <v>10</v>
      </c>
      <c r="P50" t="s">
        <v>61</v>
      </c>
      <c r="Q50" s="7" t="s">
        <v>38</v>
      </c>
      <c r="R50" s="1">
        <v>-40</v>
      </c>
      <c r="S50" s="1">
        <v>7</v>
      </c>
      <c r="V50" s="1">
        <f>RANK(Y50,Y$41:Y$56)</f>
        <v>10</v>
      </c>
      <c r="W50" t="s">
        <v>29</v>
      </c>
      <c r="X50" s="7" t="s">
        <v>37</v>
      </c>
      <c r="Y50" s="1">
        <v>-46</v>
      </c>
      <c r="AA50" s="1">
        <v>7</v>
      </c>
    </row>
    <row r="51" spans="1:27" x14ac:dyDescent="0.25">
      <c r="A51" s="1">
        <f>RANK(D51,D$41:D$56)</f>
        <v>11</v>
      </c>
      <c r="B51" t="s">
        <v>87</v>
      </c>
      <c r="C51" s="7" t="s">
        <v>36</v>
      </c>
      <c r="D51" s="1">
        <v>-39</v>
      </c>
      <c r="E51" s="1">
        <v>6</v>
      </c>
      <c r="H51" s="1">
        <f>RANK(K51,K$41:K$56)</f>
        <v>11</v>
      </c>
      <c r="I51" t="s">
        <v>87</v>
      </c>
      <c r="J51" s="7" t="s">
        <v>36</v>
      </c>
      <c r="K51" s="1">
        <v>-39</v>
      </c>
      <c r="L51" s="1">
        <v>6</v>
      </c>
      <c r="O51" s="1">
        <f>RANK(R51,R$41:R$56)</f>
        <v>11</v>
      </c>
      <c r="P51" t="s">
        <v>70</v>
      </c>
      <c r="Q51" s="7" t="s">
        <v>71</v>
      </c>
      <c r="R51" s="1">
        <v>-55</v>
      </c>
      <c r="T51" s="1">
        <v>6</v>
      </c>
      <c r="V51" s="1">
        <f>RANK(Y51,Y$41:Y$56)</f>
        <v>11</v>
      </c>
      <c r="W51" t="s">
        <v>27</v>
      </c>
      <c r="X51" s="7" t="s">
        <v>38</v>
      </c>
      <c r="Y51" s="1">
        <v>-59</v>
      </c>
      <c r="Z51" s="1">
        <v>6</v>
      </c>
    </row>
    <row r="52" spans="1:27" x14ac:dyDescent="0.25">
      <c r="A52" s="1">
        <f>RANK(D52,D$41:D$56)</f>
        <v>12</v>
      </c>
      <c r="B52" t="s">
        <v>120</v>
      </c>
      <c r="C52" s="7" t="s">
        <v>36</v>
      </c>
      <c r="D52" s="1">
        <v>-70</v>
      </c>
      <c r="E52" s="1">
        <v>5</v>
      </c>
      <c r="H52" s="1">
        <f>RANK(K52,K$41:K$56)</f>
        <v>12</v>
      </c>
      <c r="I52" t="s">
        <v>101</v>
      </c>
      <c r="J52" s="7" t="s">
        <v>129</v>
      </c>
      <c r="K52" s="1">
        <v>-60</v>
      </c>
      <c r="M52" s="1">
        <v>5</v>
      </c>
      <c r="O52" s="1">
        <f>RANK(R52,R$41:R$56)</f>
        <v>12</v>
      </c>
      <c r="P52" t="s">
        <v>27</v>
      </c>
      <c r="Q52" s="7" t="s">
        <v>38</v>
      </c>
      <c r="R52" s="1">
        <v>-59</v>
      </c>
      <c r="S52" s="1">
        <v>5</v>
      </c>
      <c r="V52" s="1">
        <f>RANK(Y52,Y$41:Y$56)</f>
        <v>12</v>
      </c>
      <c r="W52" t="s">
        <v>89</v>
      </c>
      <c r="X52" s="7" t="s">
        <v>38</v>
      </c>
      <c r="Y52" s="1">
        <v>-68</v>
      </c>
      <c r="Z52" s="1">
        <v>4.5</v>
      </c>
    </row>
    <row r="53" spans="1:27" x14ac:dyDescent="0.25">
      <c r="A53" s="1">
        <f>RANK(D53,D$41:D$56)</f>
        <v>13</v>
      </c>
      <c r="B53" t="s">
        <v>95</v>
      </c>
      <c r="C53" s="7" t="s">
        <v>124</v>
      </c>
      <c r="D53" s="1">
        <v>-82</v>
      </c>
      <c r="F53" s="1">
        <v>4</v>
      </c>
      <c r="H53" s="1">
        <f>RANK(K53,K$41:K$56)</f>
        <v>13</v>
      </c>
      <c r="I53" t="s">
        <v>120</v>
      </c>
      <c r="J53" s="7" t="s">
        <v>36</v>
      </c>
      <c r="K53" s="1">
        <v>-70</v>
      </c>
      <c r="L53" s="1">
        <v>4</v>
      </c>
      <c r="O53" s="1">
        <f>RANK(R53,R$41:R$56)</f>
        <v>13</v>
      </c>
      <c r="P53" t="s">
        <v>74</v>
      </c>
      <c r="Q53" s="7" t="s">
        <v>71</v>
      </c>
      <c r="R53" s="1">
        <v>-68</v>
      </c>
      <c r="T53" s="1">
        <v>3</v>
      </c>
      <c r="V53" s="1">
        <f>RANK(Y53,Y$41:Y$56)</f>
        <v>12</v>
      </c>
      <c r="W53" t="s">
        <v>117</v>
      </c>
      <c r="X53" s="7" t="s">
        <v>38</v>
      </c>
      <c r="Y53" s="1">
        <v>-68</v>
      </c>
      <c r="Z53" s="1">
        <v>4.5</v>
      </c>
    </row>
    <row r="54" spans="1:27" x14ac:dyDescent="0.25">
      <c r="A54" s="1">
        <f>RANK(D54,D$41:D$56)</f>
        <v>14</v>
      </c>
      <c r="B54" t="s">
        <v>82</v>
      </c>
      <c r="C54" s="7" t="s">
        <v>36</v>
      </c>
      <c r="D54" s="1">
        <v>-96</v>
      </c>
      <c r="E54" s="1">
        <v>3</v>
      </c>
      <c r="H54" s="1">
        <f>RANK(K54,K$41:K$56)</f>
        <v>14</v>
      </c>
      <c r="I54" t="s">
        <v>92</v>
      </c>
      <c r="J54" s="7" t="s">
        <v>129</v>
      </c>
      <c r="K54" s="1">
        <v>-72</v>
      </c>
      <c r="M54" s="1">
        <v>3</v>
      </c>
      <c r="O54" s="1">
        <f>RANK(R54,R$41:R$56)</f>
        <v>13</v>
      </c>
      <c r="P54" t="s">
        <v>89</v>
      </c>
      <c r="Q54" s="7" t="s">
        <v>38</v>
      </c>
      <c r="R54" s="1">
        <v>-68</v>
      </c>
      <c r="S54" s="1">
        <v>3</v>
      </c>
      <c r="V54" s="1">
        <f>RANK(Y54,Y$41:Y$56)</f>
        <v>14</v>
      </c>
      <c r="W54" t="s">
        <v>26</v>
      </c>
      <c r="X54" s="7" t="s">
        <v>37</v>
      </c>
      <c r="Y54" s="1">
        <v>-72</v>
      </c>
      <c r="AA54" s="1">
        <v>3</v>
      </c>
    </row>
    <row r="55" spans="1:27" x14ac:dyDescent="0.25">
      <c r="A55" s="1">
        <f>RANK(D55,D$41:D$56)</f>
        <v>15</v>
      </c>
      <c r="B55" t="s">
        <v>103</v>
      </c>
      <c r="C55" s="7" t="s">
        <v>124</v>
      </c>
      <c r="D55" s="1">
        <v>-109</v>
      </c>
      <c r="F55" s="1">
        <v>2</v>
      </c>
      <c r="H55" s="1">
        <f>RANK(K55,K$41:K$56)</f>
        <v>15</v>
      </c>
      <c r="I55" t="s">
        <v>82</v>
      </c>
      <c r="J55" s="7" t="s">
        <v>36</v>
      </c>
      <c r="K55" s="1">
        <v>-96</v>
      </c>
      <c r="L55" s="1">
        <v>2</v>
      </c>
      <c r="O55" s="1">
        <f>RANK(R55,R$41:R$56)</f>
        <v>13</v>
      </c>
      <c r="P55" t="s">
        <v>117</v>
      </c>
      <c r="Q55" s="7" t="s">
        <v>38</v>
      </c>
      <c r="R55" s="1">
        <v>-68</v>
      </c>
      <c r="S55" s="1">
        <v>3</v>
      </c>
      <c r="V55" s="1">
        <f>RANK(Y55,Y$41:Y$56)</f>
        <v>15</v>
      </c>
      <c r="W55" t="s">
        <v>108</v>
      </c>
      <c r="X55" s="7" t="s">
        <v>37</v>
      </c>
      <c r="Y55" s="1">
        <v>-113</v>
      </c>
      <c r="AA55" s="1">
        <v>2</v>
      </c>
    </row>
    <row r="56" spans="1:27" x14ac:dyDescent="0.25">
      <c r="A56" s="1">
        <f>RANK(D56,D$41:D$56)</f>
        <v>16</v>
      </c>
      <c r="B56" t="s">
        <v>125</v>
      </c>
      <c r="C56" s="7" t="s">
        <v>36</v>
      </c>
      <c r="D56" s="1">
        <v>-128</v>
      </c>
      <c r="E56" s="1">
        <v>1</v>
      </c>
      <c r="H56" s="1">
        <f>RANK(K56,K$41:K$56)</f>
        <v>16</v>
      </c>
      <c r="I56" t="s">
        <v>125</v>
      </c>
      <c r="J56" s="7" t="s">
        <v>36</v>
      </c>
      <c r="K56" s="1">
        <v>-128</v>
      </c>
      <c r="L56" s="1">
        <v>1</v>
      </c>
      <c r="O56" s="1">
        <f>RANK(R56,R$41:R$56)</f>
        <v>16</v>
      </c>
      <c r="P56" t="s">
        <v>69</v>
      </c>
      <c r="Q56" s="7" t="s">
        <v>71</v>
      </c>
      <c r="R56" s="1">
        <v>-88</v>
      </c>
      <c r="T56" s="1">
        <v>1</v>
      </c>
      <c r="V56" s="1">
        <f>RANK(Y56,Y$41:Y$56)</f>
        <v>16</v>
      </c>
      <c r="W56" t="s">
        <v>122</v>
      </c>
      <c r="X56" s="7" t="s">
        <v>37</v>
      </c>
      <c r="Y56" s="1">
        <v>-214</v>
      </c>
      <c r="AA56" s="1">
        <v>1</v>
      </c>
    </row>
    <row r="57" spans="1:27" x14ac:dyDescent="0.25">
      <c r="E57" s="1">
        <f>SUM(E41:E56)</f>
        <v>66</v>
      </c>
      <c r="F57" s="1">
        <f>SUM(F41:F56)</f>
        <v>70</v>
      </c>
      <c r="L57" s="1">
        <f>SUM(L41:L56)</f>
        <v>62.5</v>
      </c>
      <c r="M57" s="1">
        <f>SUM(M41:M56)</f>
        <v>73.5</v>
      </c>
      <c r="S57" s="1">
        <f>SUM(S41:S56)</f>
        <v>65</v>
      </c>
      <c r="T57" s="1">
        <f>SUM(T41:T56)</f>
        <v>71</v>
      </c>
      <c r="Z57" s="1">
        <f>SUM(Z41:Z56)</f>
        <v>72</v>
      </c>
      <c r="AA57" s="1">
        <f>SUM(AA41:AA56)</f>
        <v>64</v>
      </c>
    </row>
    <row r="60" spans="1:27" x14ac:dyDescent="0.25">
      <c r="E60" s="9" t="s">
        <v>38</v>
      </c>
      <c r="F60" s="9" t="s">
        <v>123</v>
      </c>
      <c r="L60" s="9" t="s">
        <v>38</v>
      </c>
      <c r="M60" s="9" t="s">
        <v>128</v>
      </c>
      <c r="S60" s="9" t="s">
        <v>38</v>
      </c>
      <c r="T60" s="9" t="s">
        <v>124</v>
      </c>
      <c r="Z60" s="9" t="s">
        <v>38</v>
      </c>
      <c r="AA60" s="9" t="s">
        <v>129</v>
      </c>
    </row>
    <row r="61" spans="1:27" x14ac:dyDescent="0.25">
      <c r="A61" s="1">
        <f>RANK(D61,D$61:D$76)</f>
        <v>1</v>
      </c>
      <c r="B61" t="s">
        <v>63</v>
      </c>
      <c r="C61" s="7" t="s">
        <v>123</v>
      </c>
      <c r="D61" s="1">
        <v>0</v>
      </c>
      <c r="F61" s="1">
        <v>16</v>
      </c>
      <c r="H61" s="1">
        <f>RANK(K61,K$61:K$76)</f>
        <v>1</v>
      </c>
      <c r="I61" t="s">
        <v>31</v>
      </c>
      <c r="J61" s="7" t="s">
        <v>38</v>
      </c>
      <c r="K61" s="1">
        <v>-9</v>
      </c>
      <c r="L61" s="1">
        <v>16</v>
      </c>
      <c r="O61" s="1">
        <f>RANK(R61,R$61:R$76)</f>
        <v>1</v>
      </c>
      <c r="P61" t="s">
        <v>109</v>
      </c>
      <c r="Q61" s="7" t="s">
        <v>124</v>
      </c>
      <c r="R61" s="1">
        <v>0</v>
      </c>
      <c r="T61" s="1">
        <v>16</v>
      </c>
      <c r="V61" s="1">
        <f>RANK(Y61,Y$61:Y$76)</f>
        <v>1</v>
      </c>
      <c r="W61" t="s">
        <v>104</v>
      </c>
      <c r="X61" s="7" t="s">
        <v>129</v>
      </c>
      <c r="Y61" s="1">
        <v>-1</v>
      </c>
      <c r="AA61" s="1">
        <v>16</v>
      </c>
    </row>
    <row r="62" spans="1:27" x14ac:dyDescent="0.25">
      <c r="A62" s="1">
        <f>RANK(D62,D$61:D$76)</f>
        <v>2</v>
      </c>
      <c r="B62" t="s">
        <v>66</v>
      </c>
      <c r="C62" s="7" t="s">
        <v>123</v>
      </c>
      <c r="D62" s="1">
        <v>-9</v>
      </c>
      <c r="F62" s="1">
        <v>14.5</v>
      </c>
      <c r="H62" s="1">
        <f>RANK(K62,K$61:K$76)</f>
        <v>2</v>
      </c>
      <c r="I62" t="s">
        <v>25</v>
      </c>
      <c r="J62" s="7" t="s">
        <v>38</v>
      </c>
      <c r="K62" s="1">
        <v>-13</v>
      </c>
      <c r="L62" s="1">
        <v>15</v>
      </c>
      <c r="O62" s="1">
        <f>RANK(R62,R$61:R$76)</f>
        <v>2</v>
      </c>
      <c r="P62" t="s">
        <v>88</v>
      </c>
      <c r="Q62" s="7" t="s">
        <v>124</v>
      </c>
      <c r="R62" s="1">
        <v>-6</v>
      </c>
      <c r="T62" s="1">
        <v>15</v>
      </c>
      <c r="V62" s="1">
        <f>RANK(Y62,Y$61:Y$76)</f>
        <v>2</v>
      </c>
      <c r="W62" t="s">
        <v>31</v>
      </c>
      <c r="X62" s="7" t="s">
        <v>38</v>
      </c>
      <c r="Y62" s="1">
        <v>-9</v>
      </c>
      <c r="Z62" s="1">
        <v>15</v>
      </c>
    </row>
    <row r="63" spans="1:27" x14ac:dyDescent="0.25">
      <c r="A63" s="1">
        <f>RANK(D63,D$61:D$76)</f>
        <v>2</v>
      </c>
      <c r="B63" t="s">
        <v>31</v>
      </c>
      <c r="C63" s="7" t="s">
        <v>38</v>
      </c>
      <c r="D63" s="1">
        <v>-9</v>
      </c>
      <c r="E63" s="1">
        <v>14.5</v>
      </c>
      <c r="H63" s="1">
        <f>RANK(K63,K$61:K$76)</f>
        <v>3</v>
      </c>
      <c r="I63" t="s">
        <v>75</v>
      </c>
      <c r="J63" s="7" t="s">
        <v>38</v>
      </c>
      <c r="K63" s="1">
        <v>-23</v>
      </c>
      <c r="L63" s="1">
        <v>14</v>
      </c>
      <c r="O63" s="1">
        <f>RANK(R63,R$61:R$76)</f>
        <v>3</v>
      </c>
      <c r="P63" t="s">
        <v>31</v>
      </c>
      <c r="Q63" s="7" t="s">
        <v>38</v>
      </c>
      <c r="R63" s="1">
        <v>-9</v>
      </c>
      <c r="S63" s="1">
        <v>14</v>
      </c>
      <c r="V63" s="1">
        <f>RANK(Y63,Y$61:Y$76)</f>
        <v>3</v>
      </c>
      <c r="W63" t="s">
        <v>96</v>
      </c>
      <c r="X63" s="7" t="s">
        <v>129</v>
      </c>
      <c r="Y63" s="1">
        <v>-12</v>
      </c>
      <c r="AA63" s="1">
        <v>14</v>
      </c>
    </row>
    <row r="64" spans="1:27" x14ac:dyDescent="0.25">
      <c r="A64" s="1">
        <f>RANK(D64,D$61:D$76)</f>
        <v>4</v>
      </c>
      <c r="B64" t="s">
        <v>25</v>
      </c>
      <c r="C64" s="7" t="s">
        <v>38</v>
      </c>
      <c r="D64" s="1">
        <v>-15</v>
      </c>
      <c r="E64" s="1">
        <v>13</v>
      </c>
      <c r="H64" s="1">
        <f>RANK(K64,K$61:K$76)</f>
        <v>4</v>
      </c>
      <c r="I64" t="s">
        <v>28</v>
      </c>
      <c r="J64" s="7" t="s">
        <v>38</v>
      </c>
      <c r="K64" s="1">
        <v>-26</v>
      </c>
      <c r="L64" s="1">
        <v>13</v>
      </c>
      <c r="O64" s="1">
        <f>RANK(R64,R$61:R$76)</f>
        <v>4</v>
      </c>
      <c r="P64" t="s">
        <v>25</v>
      </c>
      <c r="Q64" s="7" t="s">
        <v>38</v>
      </c>
      <c r="R64" s="1">
        <v>-15</v>
      </c>
      <c r="S64" s="1">
        <v>13</v>
      </c>
      <c r="V64" s="1">
        <f>RANK(Y64,Y$61:Y$76)</f>
        <v>4</v>
      </c>
      <c r="W64" t="s">
        <v>25</v>
      </c>
      <c r="X64" s="7" t="s">
        <v>38</v>
      </c>
      <c r="Y64" s="1">
        <v>-15</v>
      </c>
      <c r="Z64" s="1">
        <v>13</v>
      </c>
    </row>
    <row r="65" spans="1:27" x14ac:dyDescent="0.25">
      <c r="A65" s="1">
        <f>RANK(D65,D$61:D$76)</f>
        <v>5</v>
      </c>
      <c r="B65" t="s">
        <v>75</v>
      </c>
      <c r="C65" s="7" t="s">
        <v>38</v>
      </c>
      <c r="D65" s="1">
        <v>-25</v>
      </c>
      <c r="E65" s="1">
        <v>12</v>
      </c>
      <c r="H65" s="1">
        <f>RANK(K65,K$61:K$76)</f>
        <v>5</v>
      </c>
      <c r="I65" t="s">
        <v>118</v>
      </c>
      <c r="J65" s="7" t="s">
        <v>128</v>
      </c>
      <c r="K65" s="1">
        <v>-28</v>
      </c>
      <c r="M65" s="1">
        <v>12</v>
      </c>
      <c r="O65" s="1">
        <f>RANK(R65,R$61:R$76)</f>
        <v>5</v>
      </c>
      <c r="P65" t="s">
        <v>99</v>
      </c>
      <c r="Q65" s="7" t="s">
        <v>124</v>
      </c>
      <c r="R65" s="1">
        <v>-21</v>
      </c>
      <c r="T65" s="1">
        <v>12</v>
      </c>
      <c r="V65" s="1">
        <f>RANK(Y65,Y$61:Y$76)</f>
        <v>5</v>
      </c>
      <c r="W65" t="s">
        <v>100</v>
      </c>
      <c r="X65" s="7" t="s">
        <v>129</v>
      </c>
      <c r="Y65" s="1">
        <v>-20</v>
      </c>
      <c r="AA65" s="1">
        <v>12</v>
      </c>
    </row>
    <row r="66" spans="1:27" x14ac:dyDescent="0.25">
      <c r="A66" s="1">
        <f>RANK(D66,D$61:D$76)</f>
        <v>6</v>
      </c>
      <c r="B66" t="s">
        <v>28</v>
      </c>
      <c r="C66" s="7" t="s">
        <v>38</v>
      </c>
      <c r="D66" s="1">
        <v>-28</v>
      </c>
      <c r="E66" s="1">
        <v>11</v>
      </c>
      <c r="H66" s="1">
        <f>RANK(K66,K$61:K$76)</f>
        <v>6</v>
      </c>
      <c r="I66" t="s">
        <v>65</v>
      </c>
      <c r="J66" s="7" t="s">
        <v>128</v>
      </c>
      <c r="K66" s="1">
        <v>-36</v>
      </c>
      <c r="M66" s="1">
        <v>11</v>
      </c>
      <c r="O66" s="1">
        <f>RANK(R66,R$61:R$76)</f>
        <v>6</v>
      </c>
      <c r="P66" t="s">
        <v>75</v>
      </c>
      <c r="Q66" s="7" t="s">
        <v>38</v>
      </c>
      <c r="R66" s="1">
        <v>-25</v>
      </c>
      <c r="S66" s="1">
        <v>11</v>
      </c>
      <c r="V66" s="1">
        <f>RANK(Y66,Y$61:Y$76)</f>
        <v>6</v>
      </c>
      <c r="W66" t="s">
        <v>75</v>
      </c>
      <c r="X66" s="7" t="s">
        <v>38</v>
      </c>
      <c r="Y66" s="1">
        <v>-25</v>
      </c>
      <c r="Z66" s="1">
        <v>11</v>
      </c>
    </row>
    <row r="67" spans="1:27" x14ac:dyDescent="0.25">
      <c r="A67" s="1">
        <f>RANK(D67,D$61:D$76)</f>
        <v>7</v>
      </c>
      <c r="B67" t="s">
        <v>61</v>
      </c>
      <c r="C67" s="7" t="s">
        <v>38</v>
      </c>
      <c r="D67" s="1">
        <v>-40</v>
      </c>
      <c r="E67" s="1">
        <v>10</v>
      </c>
      <c r="H67" s="1">
        <f>RANK(K67,K$61:K$76)</f>
        <v>7</v>
      </c>
      <c r="I67" t="s">
        <v>61</v>
      </c>
      <c r="J67" s="7" t="s">
        <v>38</v>
      </c>
      <c r="K67" s="1">
        <v>-38</v>
      </c>
      <c r="L67" s="1">
        <v>10</v>
      </c>
      <c r="O67" s="1">
        <f>RANK(R67,R$61:R$76)</f>
        <v>7</v>
      </c>
      <c r="P67" t="s">
        <v>107</v>
      </c>
      <c r="Q67" s="7" t="s">
        <v>124</v>
      </c>
      <c r="R67" s="1">
        <v>-28</v>
      </c>
      <c r="T67" s="1">
        <v>9.5</v>
      </c>
      <c r="V67" s="1">
        <f>RANK(Y67,Y$61:Y$76)</f>
        <v>7</v>
      </c>
      <c r="W67" t="s">
        <v>126</v>
      </c>
      <c r="X67" s="7" t="s">
        <v>129</v>
      </c>
      <c r="Y67" s="1">
        <v>-27</v>
      </c>
      <c r="AA67" s="1">
        <v>10</v>
      </c>
    </row>
    <row r="68" spans="1:27" x14ac:dyDescent="0.25">
      <c r="A68" s="1">
        <f>RANK(D68,D$61:D$76)</f>
        <v>8</v>
      </c>
      <c r="B68" t="s">
        <v>105</v>
      </c>
      <c r="C68" s="7" t="s">
        <v>123</v>
      </c>
      <c r="D68" s="1">
        <v>-50</v>
      </c>
      <c r="F68" s="1">
        <v>9</v>
      </c>
      <c r="H68" s="1">
        <f>RANK(K68,K$61:K$76)</f>
        <v>8</v>
      </c>
      <c r="I68" t="s">
        <v>116</v>
      </c>
      <c r="J68" s="7" t="s">
        <v>128</v>
      </c>
      <c r="K68" s="1">
        <v>-54</v>
      </c>
      <c r="M68" s="1">
        <v>9</v>
      </c>
      <c r="O68" s="1">
        <f>RANK(R68,R$61:R$76)</f>
        <v>7</v>
      </c>
      <c r="P68" t="s">
        <v>28</v>
      </c>
      <c r="Q68" s="7" t="s">
        <v>38</v>
      </c>
      <c r="R68" s="1">
        <v>-28</v>
      </c>
      <c r="S68" s="1">
        <v>9.5</v>
      </c>
      <c r="V68" s="1">
        <f>RANK(Y68,Y$61:Y$76)</f>
        <v>8</v>
      </c>
      <c r="W68" t="s">
        <v>28</v>
      </c>
      <c r="X68" s="7" t="s">
        <v>38</v>
      </c>
      <c r="Y68" s="1">
        <v>-28</v>
      </c>
      <c r="Z68" s="1">
        <v>9</v>
      </c>
    </row>
    <row r="69" spans="1:27" x14ac:dyDescent="0.25">
      <c r="A69" s="1">
        <f>RANK(D69,D$61:D$76)</f>
        <v>9</v>
      </c>
      <c r="B69" t="s">
        <v>83</v>
      </c>
      <c r="C69" s="7" t="s">
        <v>123</v>
      </c>
      <c r="D69" s="1">
        <v>-52</v>
      </c>
      <c r="F69" s="1">
        <v>8</v>
      </c>
      <c r="H69" s="1">
        <f>RANK(K69,K$61:K$76)</f>
        <v>9</v>
      </c>
      <c r="I69" t="s">
        <v>27</v>
      </c>
      <c r="J69" s="7" t="s">
        <v>38</v>
      </c>
      <c r="K69" s="1">
        <v>-59</v>
      </c>
      <c r="L69" s="1">
        <v>8</v>
      </c>
      <c r="O69" s="1">
        <f>RANK(R69,R$61:R$76)</f>
        <v>9</v>
      </c>
      <c r="P69" t="s">
        <v>110</v>
      </c>
      <c r="Q69" s="7" t="s">
        <v>124</v>
      </c>
      <c r="R69" s="1">
        <v>-29</v>
      </c>
      <c r="T69" s="1">
        <v>8</v>
      </c>
      <c r="V69" s="1">
        <f>RANK(Y69,Y$61:Y$76)</f>
        <v>9</v>
      </c>
      <c r="W69" t="s">
        <v>102</v>
      </c>
      <c r="X69" s="7" t="s">
        <v>129</v>
      </c>
      <c r="Y69" s="1">
        <v>-29</v>
      </c>
      <c r="AA69" s="1">
        <v>8</v>
      </c>
    </row>
    <row r="70" spans="1:27" x14ac:dyDescent="0.25">
      <c r="A70" s="1">
        <f>RANK(D70,D$61:D$76)</f>
        <v>10</v>
      </c>
      <c r="B70" t="s">
        <v>27</v>
      </c>
      <c r="C70" s="7" t="s">
        <v>38</v>
      </c>
      <c r="D70" s="1">
        <v>-59</v>
      </c>
      <c r="E70" s="1">
        <v>7</v>
      </c>
      <c r="H70" s="1">
        <f>RANK(K70,K$61:K$76)</f>
        <v>10</v>
      </c>
      <c r="I70" t="s">
        <v>89</v>
      </c>
      <c r="J70" s="7" t="s">
        <v>38</v>
      </c>
      <c r="K70" s="1">
        <v>-68</v>
      </c>
      <c r="L70" s="1">
        <v>6.5</v>
      </c>
      <c r="O70" s="1">
        <f>RANK(R70,R$61:R$76)</f>
        <v>10</v>
      </c>
      <c r="P70" t="s">
        <v>106</v>
      </c>
      <c r="Q70" s="7" t="s">
        <v>124</v>
      </c>
      <c r="R70" s="1">
        <v>-33</v>
      </c>
      <c r="T70" s="1">
        <v>7</v>
      </c>
      <c r="V70" s="1">
        <f>RANK(Y70,Y$61:Y$76)</f>
        <v>10</v>
      </c>
      <c r="W70" t="s">
        <v>90</v>
      </c>
      <c r="X70" s="7" t="s">
        <v>129</v>
      </c>
      <c r="Y70" s="1">
        <v>-33</v>
      </c>
      <c r="AA70" s="1">
        <v>7</v>
      </c>
    </row>
    <row r="71" spans="1:27" x14ac:dyDescent="0.25">
      <c r="A71" s="1">
        <f>RANK(D71,D$61:D$76)</f>
        <v>11</v>
      </c>
      <c r="B71" t="s">
        <v>62</v>
      </c>
      <c r="C71" s="7" t="s">
        <v>123</v>
      </c>
      <c r="D71" s="1">
        <v>-62</v>
      </c>
      <c r="F71" s="1">
        <v>6</v>
      </c>
      <c r="H71" s="1">
        <f>RANK(K71,K$61:K$76)</f>
        <v>10</v>
      </c>
      <c r="I71" t="s">
        <v>117</v>
      </c>
      <c r="J71" s="7" t="s">
        <v>38</v>
      </c>
      <c r="K71" s="1">
        <v>-68</v>
      </c>
      <c r="L71" s="1">
        <v>6.5</v>
      </c>
      <c r="O71" s="1">
        <f>RANK(R71,R$61:R$76)</f>
        <v>11</v>
      </c>
      <c r="P71" t="s">
        <v>61</v>
      </c>
      <c r="Q71" s="7" t="s">
        <v>38</v>
      </c>
      <c r="R71" s="1">
        <v>-40</v>
      </c>
      <c r="S71" s="1">
        <v>6</v>
      </c>
      <c r="V71" s="1">
        <f>RANK(Y71,Y$61:Y$76)</f>
        <v>11</v>
      </c>
      <c r="W71" t="s">
        <v>61</v>
      </c>
      <c r="X71" s="7" t="s">
        <v>38</v>
      </c>
      <c r="Y71" s="1">
        <v>-40</v>
      </c>
      <c r="Z71" s="1">
        <v>6</v>
      </c>
    </row>
    <row r="72" spans="1:27" x14ac:dyDescent="0.25">
      <c r="A72" s="1">
        <f>RANK(D72,D$61:D$76)</f>
        <v>12</v>
      </c>
      <c r="B72" t="s">
        <v>89</v>
      </c>
      <c r="C72" s="7" t="s">
        <v>38</v>
      </c>
      <c r="D72" s="1">
        <v>-68</v>
      </c>
      <c r="E72" s="1">
        <v>4.5</v>
      </c>
      <c r="H72" s="1">
        <f>RANK(K72,K$61:K$76)</f>
        <v>12</v>
      </c>
      <c r="I72" t="s">
        <v>121</v>
      </c>
      <c r="J72" s="7" t="s">
        <v>128</v>
      </c>
      <c r="K72" s="1">
        <v>-87</v>
      </c>
      <c r="M72" s="1">
        <v>5</v>
      </c>
      <c r="O72" s="1">
        <f>RANK(R72,R$61:R$76)</f>
        <v>12</v>
      </c>
      <c r="P72" t="s">
        <v>27</v>
      </c>
      <c r="Q72" s="7" t="s">
        <v>38</v>
      </c>
      <c r="R72" s="1">
        <v>-59</v>
      </c>
      <c r="S72" s="1">
        <v>5</v>
      </c>
      <c r="V72" s="1">
        <f>RANK(Y72,Y$61:Y$76)</f>
        <v>12</v>
      </c>
      <c r="W72" t="s">
        <v>27</v>
      </c>
      <c r="X72" s="7" t="s">
        <v>38</v>
      </c>
      <c r="Y72" s="1">
        <v>-59</v>
      </c>
      <c r="Z72" s="1">
        <v>5</v>
      </c>
    </row>
    <row r="73" spans="1:27" x14ac:dyDescent="0.25">
      <c r="A73" s="1">
        <f>RANK(D73,D$61:D$76)</f>
        <v>12</v>
      </c>
      <c r="B73" t="s">
        <v>117</v>
      </c>
      <c r="C73" s="7" t="s">
        <v>38</v>
      </c>
      <c r="D73" s="1">
        <v>-68</v>
      </c>
      <c r="E73" s="1">
        <v>4.5</v>
      </c>
      <c r="H73" s="1">
        <f>RANK(K73,K$61:K$76)</f>
        <v>13</v>
      </c>
      <c r="I73" t="s">
        <v>114</v>
      </c>
      <c r="J73" s="7" t="s">
        <v>128</v>
      </c>
      <c r="K73" s="1">
        <v>-115</v>
      </c>
      <c r="M73" s="1">
        <v>4</v>
      </c>
      <c r="O73" s="1">
        <f>RANK(R73,R$61:R$76)</f>
        <v>13</v>
      </c>
      <c r="P73" t="s">
        <v>89</v>
      </c>
      <c r="Q73" s="7" t="s">
        <v>38</v>
      </c>
      <c r="R73" s="1">
        <v>-68</v>
      </c>
      <c r="S73" s="1">
        <v>4</v>
      </c>
      <c r="V73" s="1">
        <f>RANK(Y73,Y$61:Y$76)</f>
        <v>13</v>
      </c>
      <c r="W73" t="s">
        <v>101</v>
      </c>
      <c r="X73" s="7" t="s">
        <v>129</v>
      </c>
      <c r="Y73" s="1">
        <v>-60</v>
      </c>
      <c r="AA73" s="1">
        <v>4</v>
      </c>
    </row>
    <row r="74" spans="1:27" x14ac:dyDescent="0.25">
      <c r="A74" s="1">
        <f>RANK(D74,D$61:D$76)</f>
        <v>14</v>
      </c>
      <c r="B74" t="s">
        <v>94</v>
      </c>
      <c r="C74" s="7" t="s">
        <v>123</v>
      </c>
      <c r="D74" s="1">
        <v>-124</v>
      </c>
      <c r="F74" s="1">
        <v>3</v>
      </c>
      <c r="H74" s="1">
        <f>RANK(K74,K$61:K$76)</f>
        <v>14</v>
      </c>
      <c r="I74" t="s">
        <v>115</v>
      </c>
      <c r="J74" s="7" t="s">
        <v>128</v>
      </c>
      <c r="K74" s="1">
        <v>-116</v>
      </c>
      <c r="M74" s="1">
        <v>3</v>
      </c>
      <c r="O74" s="1">
        <f>RANK(R74,R$61:R$76)</f>
        <v>13</v>
      </c>
      <c r="P74" t="s">
        <v>117</v>
      </c>
      <c r="Q74" s="7" t="s">
        <v>38</v>
      </c>
      <c r="R74" s="1">
        <v>-68</v>
      </c>
      <c r="S74" s="1">
        <v>3</v>
      </c>
      <c r="V74" s="1">
        <f>RANK(Y74,Y$61:Y$76)</f>
        <v>14</v>
      </c>
      <c r="W74" t="s">
        <v>89</v>
      </c>
      <c r="X74" s="7" t="s">
        <v>38</v>
      </c>
      <c r="Y74" s="1">
        <v>-68</v>
      </c>
      <c r="Z74" s="1">
        <v>2.5</v>
      </c>
    </row>
    <row r="75" spans="1:27" x14ac:dyDescent="0.25">
      <c r="A75" s="1">
        <f>RANK(D75,D$61:D$76)</f>
        <v>15</v>
      </c>
      <c r="B75" t="s">
        <v>64</v>
      </c>
      <c r="C75" s="7" t="s">
        <v>123</v>
      </c>
      <c r="D75" s="1">
        <v>-137</v>
      </c>
      <c r="F75" s="1">
        <v>2</v>
      </c>
      <c r="H75" s="1">
        <f>RANK(K75,K$61:K$76)</f>
        <v>15</v>
      </c>
      <c r="I75" t="s">
        <v>119</v>
      </c>
      <c r="J75" s="7" t="s">
        <v>128</v>
      </c>
      <c r="K75" s="1">
        <v>-139</v>
      </c>
      <c r="M75" s="1">
        <v>2</v>
      </c>
      <c r="O75" s="1">
        <f>RANK(R75,R$61:R$76)</f>
        <v>15</v>
      </c>
      <c r="P75" t="s">
        <v>95</v>
      </c>
      <c r="Q75" s="7" t="s">
        <v>124</v>
      </c>
      <c r="R75" s="1">
        <v>-82</v>
      </c>
      <c r="T75" s="1">
        <v>2</v>
      </c>
      <c r="V75" s="1">
        <f>RANK(Y75,Y$61:Y$76)</f>
        <v>14</v>
      </c>
      <c r="W75" t="s">
        <v>117</v>
      </c>
      <c r="X75" s="7" t="s">
        <v>38</v>
      </c>
      <c r="Y75" s="1">
        <v>-68</v>
      </c>
      <c r="Z75" s="1">
        <v>2.5</v>
      </c>
    </row>
    <row r="76" spans="1:27" x14ac:dyDescent="0.25">
      <c r="A76" s="1">
        <f>RANK(D76,D$61:D$76)</f>
        <v>16</v>
      </c>
      <c r="B76" t="s">
        <v>93</v>
      </c>
      <c r="C76" s="7" t="s">
        <v>123</v>
      </c>
      <c r="D76" s="1">
        <v>-146</v>
      </c>
      <c r="F76" s="1">
        <v>1</v>
      </c>
      <c r="H76" s="1">
        <f>RANK(K76,K$61:K$76)</f>
        <v>16</v>
      </c>
      <c r="I76" t="s">
        <v>111</v>
      </c>
      <c r="J76" s="7" t="s">
        <v>128</v>
      </c>
      <c r="K76" s="1">
        <v>-183</v>
      </c>
      <c r="M76" s="1">
        <v>1</v>
      </c>
      <c r="O76" s="1">
        <f>RANK(R76,R$61:R$76)</f>
        <v>16</v>
      </c>
      <c r="P76" t="s">
        <v>103</v>
      </c>
      <c r="Q76" s="7" t="s">
        <v>124</v>
      </c>
      <c r="R76" s="1">
        <v>-107</v>
      </c>
      <c r="T76" s="1">
        <v>1</v>
      </c>
      <c r="V76" s="1">
        <f>RANK(Y76,Y$61:Y$76)</f>
        <v>16</v>
      </c>
      <c r="W76" t="s">
        <v>92</v>
      </c>
      <c r="X76" s="7" t="s">
        <v>129</v>
      </c>
      <c r="Y76" s="1">
        <v>-72</v>
      </c>
      <c r="AA76" s="1">
        <v>1</v>
      </c>
    </row>
    <row r="77" spans="1:27" x14ac:dyDescent="0.25">
      <c r="E77" s="1">
        <f>SUM(E61:E76)</f>
        <v>76.5</v>
      </c>
      <c r="F77" s="1">
        <f>SUM(F61:F76)</f>
        <v>59.5</v>
      </c>
      <c r="L77" s="1">
        <f>SUM(L61:L76)</f>
        <v>89</v>
      </c>
      <c r="M77" s="1">
        <f>SUM(M61:M76)</f>
        <v>47</v>
      </c>
      <c r="R77" s="1" t="s">
        <v>39</v>
      </c>
      <c r="S77" s="1">
        <f>SUM(S61:S76)</f>
        <v>65.5</v>
      </c>
      <c r="T77" s="1">
        <f>SUM(T61:T76)</f>
        <v>70.5</v>
      </c>
      <c r="Z77" s="1">
        <f>SUM(Z61:Z76)</f>
        <v>64</v>
      </c>
      <c r="AA77" s="3">
        <f>SUM(AA61:AA76)</f>
        <v>72</v>
      </c>
    </row>
    <row r="80" spans="1:27" x14ac:dyDescent="0.25">
      <c r="E80" s="9" t="s">
        <v>71</v>
      </c>
      <c r="F80" s="9" t="s">
        <v>123</v>
      </c>
      <c r="L80" s="9" t="s">
        <v>71</v>
      </c>
      <c r="M80" s="9" t="s">
        <v>128</v>
      </c>
      <c r="S80" s="9" t="s">
        <v>71</v>
      </c>
      <c r="T80" s="9" t="s">
        <v>124</v>
      </c>
      <c r="Z80" s="9" t="s">
        <v>71</v>
      </c>
      <c r="AA80" s="9" t="s">
        <v>129</v>
      </c>
    </row>
    <row r="81" spans="1:27" x14ac:dyDescent="0.25">
      <c r="A81" s="1">
        <f>RANK(D81,D$81:D$96)</f>
        <v>1</v>
      </c>
      <c r="B81" t="s">
        <v>85</v>
      </c>
      <c r="C81" s="7" t="s">
        <v>71</v>
      </c>
      <c r="D81" s="1">
        <v>0</v>
      </c>
      <c r="E81" s="1">
        <v>16</v>
      </c>
      <c r="H81" s="1">
        <f>RANK(K81,K$81:K$96)</f>
        <v>1</v>
      </c>
      <c r="I81" t="s">
        <v>85</v>
      </c>
      <c r="J81" s="7" t="s">
        <v>71</v>
      </c>
      <c r="K81" s="1">
        <v>1</v>
      </c>
      <c r="L81" s="1">
        <v>16</v>
      </c>
      <c r="O81" s="1">
        <f>RANK(R81,R$81:R$96)</f>
        <v>1</v>
      </c>
      <c r="P81" t="s">
        <v>85</v>
      </c>
      <c r="Q81" s="7" t="s">
        <v>71</v>
      </c>
      <c r="R81" s="1">
        <v>0</v>
      </c>
      <c r="S81" s="1">
        <v>16</v>
      </c>
      <c r="V81" s="1">
        <f>RANK(Y81,Y$81:Y$96)</f>
        <v>1</v>
      </c>
      <c r="W81" t="s">
        <v>85</v>
      </c>
      <c r="X81" s="7" t="s">
        <v>71</v>
      </c>
      <c r="Y81" s="1">
        <v>0</v>
      </c>
      <c r="Z81" s="1">
        <v>16</v>
      </c>
    </row>
    <row r="82" spans="1:27" x14ac:dyDescent="0.25">
      <c r="A82" s="1">
        <f>RANK(D82,D$81:D$96)</f>
        <v>2</v>
      </c>
      <c r="B82" t="s">
        <v>63</v>
      </c>
      <c r="C82" s="7" t="s">
        <v>123</v>
      </c>
      <c r="D82" s="1">
        <v>-2</v>
      </c>
      <c r="F82" s="1">
        <v>15</v>
      </c>
      <c r="H82" s="1">
        <f>RANK(K82,K$81:K$96)</f>
        <v>2</v>
      </c>
      <c r="I82" t="s">
        <v>23</v>
      </c>
      <c r="J82" s="7" t="s">
        <v>71</v>
      </c>
      <c r="K82" s="1">
        <v>-10</v>
      </c>
      <c r="L82" s="1">
        <v>15</v>
      </c>
      <c r="O82" s="1">
        <f>RANK(R82,R$81:R$96)</f>
        <v>2</v>
      </c>
      <c r="P82" t="s">
        <v>109</v>
      </c>
      <c r="Q82" s="7" t="s">
        <v>124</v>
      </c>
      <c r="R82" s="1">
        <v>-4</v>
      </c>
      <c r="T82" s="1">
        <v>15</v>
      </c>
      <c r="V82" s="1">
        <f>RANK(Y82,Y$81:Y$96)</f>
        <v>2</v>
      </c>
      <c r="W82" t="s">
        <v>104</v>
      </c>
      <c r="X82" s="7" t="s">
        <v>129</v>
      </c>
      <c r="Y82" s="1">
        <v>-1</v>
      </c>
      <c r="AA82" s="1">
        <v>15</v>
      </c>
    </row>
    <row r="83" spans="1:27" x14ac:dyDescent="0.25">
      <c r="A83" s="1">
        <f>RANK(D83,D$81:D$96)</f>
        <v>3</v>
      </c>
      <c r="B83" t="s">
        <v>23</v>
      </c>
      <c r="C83" s="7" t="s">
        <v>71</v>
      </c>
      <c r="D83" s="1">
        <v>-11</v>
      </c>
      <c r="E83" s="1">
        <v>13.5</v>
      </c>
      <c r="H83" s="1">
        <f>RANK(K83,K$81:K$96)</f>
        <v>3</v>
      </c>
      <c r="I83" t="s">
        <v>67</v>
      </c>
      <c r="J83" s="7" t="s">
        <v>71</v>
      </c>
      <c r="K83" s="1">
        <v>-13</v>
      </c>
      <c r="L83" s="1">
        <v>14</v>
      </c>
      <c r="O83" s="1">
        <f>RANK(R83,R$81:R$96)</f>
        <v>3</v>
      </c>
      <c r="P83" t="s">
        <v>88</v>
      </c>
      <c r="Q83" s="7" t="s">
        <v>124</v>
      </c>
      <c r="R83" s="1">
        <v>-10</v>
      </c>
      <c r="T83" s="1">
        <v>14</v>
      </c>
      <c r="V83" s="1">
        <f>RANK(Y83,Y$81:Y$96)</f>
        <v>3</v>
      </c>
      <c r="W83" t="s">
        <v>23</v>
      </c>
      <c r="X83" s="7" t="s">
        <v>71</v>
      </c>
      <c r="Y83" s="1">
        <v>-11</v>
      </c>
      <c r="Z83" s="1">
        <v>14</v>
      </c>
    </row>
    <row r="84" spans="1:27" x14ac:dyDescent="0.25">
      <c r="A84" s="1">
        <f>RANK(D84,D$81:D$96)</f>
        <v>3</v>
      </c>
      <c r="B84" t="s">
        <v>66</v>
      </c>
      <c r="C84" s="7" t="s">
        <v>123</v>
      </c>
      <c r="D84" s="1">
        <v>-11</v>
      </c>
      <c r="F84" s="1">
        <v>13.5</v>
      </c>
      <c r="H84" s="1">
        <f>RANK(K84,K$81:K$96)</f>
        <v>4</v>
      </c>
      <c r="I84" t="s">
        <v>68</v>
      </c>
      <c r="J84" s="7" t="s">
        <v>71</v>
      </c>
      <c r="K84" s="1">
        <v>-27</v>
      </c>
      <c r="L84" s="1">
        <v>13</v>
      </c>
      <c r="O84" s="1">
        <f>RANK(R84,R$81:R$96)</f>
        <v>4</v>
      </c>
      <c r="P84" t="s">
        <v>23</v>
      </c>
      <c r="Q84" s="7" t="s">
        <v>71</v>
      </c>
      <c r="R84" s="1">
        <v>-11</v>
      </c>
      <c r="S84" s="1">
        <v>13</v>
      </c>
      <c r="V84" s="1">
        <f>RANK(Y84,Y$81:Y$96)</f>
        <v>4</v>
      </c>
      <c r="W84" t="s">
        <v>96</v>
      </c>
      <c r="X84" s="7" t="s">
        <v>129</v>
      </c>
      <c r="Y84" s="1">
        <v>-12</v>
      </c>
      <c r="AA84" s="1">
        <v>13</v>
      </c>
    </row>
    <row r="85" spans="1:27" x14ac:dyDescent="0.25">
      <c r="A85" s="1">
        <f>RANK(D85,D$81:D$96)</f>
        <v>5</v>
      </c>
      <c r="B85" t="s">
        <v>67</v>
      </c>
      <c r="C85" s="7" t="s">
        <v>71</v>
      </c>
      <c r="D85" s="1">
        <v>-13</v>
      </c>
      <c r="E85" s="1">
        <v>12</v>
      </c>
      <c r="H85" s="1">
        <f>RANK(K85,K$81:K$96)</f>
        <v>5</v>
      </c>
      <c r="I85" t="s">
        <v>118</v>
      </c>
      <c r="J85" s="7" t="s">
        <v>128</v>
      </c>
      <c r="K85" s="1">
        <v>-28</v>
      </c>
      <c r="M85" s="1">
        <v>12</v>
      </c>
      <c r="O85" s="1">
        <f>RANK(R85,R$81:R$96)</f>
        <v>5</v>
      </c>
      <c r="P85" t="s">
        <v>67</v>
      </c>
      <c r="Q85" s="7" t="s">
        <v>71</v>
      </c>
      <c r="R85" s="1">
        <v>-13</v>
      </c>
      <c r="S85" s="1">
        <v>12</v>
      </c>
      <c r="V85" s="1">
        <f>RANK(Y85,Y$81:Y$96)</f>
        <v>5</v>
      </c>
      <c r="W85" t="s">
        <v>67</v>
      </c>
      <c r="X85" s="7" t="s">
        <v>71</v>
      </c>
      <c r="Y85" s="1">
        <v>-13</v>
      </c>
      <c r="Z85" s="1">
        <v>12</v>
      </c>
    </row>
    <row r="86" spans="1:27" x14ac:dyDescent="0.25">
      <c r="A86" s="1">
        <f>RANK(D86,D$81:D$96)</f>
        <v>6</v>
      </c>
      <c r="B86" t="s">
        <v>68</v>
      </c>
      <c r="C86" s="7" t="s">
        <v>71</v>
      </c>
      <c r="D86" s="1">
        <v>-28</v>
      </c>
      <c r="E86" s="1">
        <v>11</v>
      </c>
      <c r="H86" s="1">
        <f>RANK(K86,K$81:K$96)</f>
        <v>6</v>
      </c>
      <c r="I86" t="s">
        <v>97</v>
      </c>
      <c r="J86" s="7" t="s">
        <v>71</v>
      </c>
      <c r="K86" s="1">
        <v>-38</v>
      </c>
      <c r="L86" s="1">
        <v>11</v>
      </c>
      <c r="O86" s="1">
        <f>RANK(R86,R$81:R$96)</f>
        <v>6</v>
      </c>
      <c r="P86" t="s">
        <v>99</v>
      </c>
      <c r="Q86" s="7" t="s">
        <v>124</v>
      </c>
      <c r="R86" s="1">
        <v>-23</v>
      </c>
      <c r="T86" s="1">
        <v>11</v>
      </c>
      <c r="V86" s="1">
        <f>RANK(Y86,Y$81:Y$96)</f>
        <v>6</v>
      </c>
      <c r="W86" t="s">
        <v>100</v>
      </c>
      <c r="X86" s="7" t="s">
        <v>129</v>
      </c>
      <c r="Y86" s="1">
        <v>-20</v>
      </c>
      <c r="AA86" s="1">
        <v>11</v>
      </c>
    </row>
    <row r="87" spans="1:27" x14ac:dyDescent="0.25">
      <c r="A87" s="1">
        <f>RANK(D87,D$81:D$96)</f>
        <v>7</v>
      </c>
      <c r="B87" t="s">
        <v>97</v>
      </c>
      <c r="C87" s="7" t="s">
        <v>71</v>
      </c>
      <c r="D87" s="1">
        <v>-39</v>
      </c>
      <c r="E87" s="1">
        <v>10</v>
      </c>
      <c r="H87" s="1">
        <f>RANK(K87,K$81:K$96)</f>
        <v>7</v>
      </c>
      <c r="I87" t="s">
        <v>65</v>
      </c>
      <c r="J87" s="7" t="s">
        <v>128</v>
      </c>
      <c r="K87" s="1">
        <v>-41</v>
      </c>
      <c r="M87" s="1">
        <v>10</v>
      </c>
      <c r="O87" s="1">
        <f>RANK(R87,R$81:R$96)</f>
        <v>7</v>
      </c>
      <c r="P87" t="s">
        <v>68</v>
      </c>
      <c r="Q87" s="7" t="s">
        <v>71</v>
      </c>
      <c r="R87" s="1">
        <v>-28</v>
      </c>
      <c r="S87" s="1">
        <v>10</v>
      </c>
      <c r="V87" s="1">
        <f>RANK(Y87,Y$81:Y$96)</f>
        <v>7</v>
      </c>
      <c r="W87" t="s">
        <v>126</v>
      </c>
      <c r="X87" s="7" t="s">
        <v>129</v>
      </c>
      <c r="Y87" s="1">
        <v>-27</v>
      </c>
      <c r="AA87" s="1">
        <v>10</v>
      </c>
    </row>
    <row r="88" spans="1:27" x14ac:dyDescent="0.25">
      <c r="A88" s="1">
        <f>RANK(D88,D$81:D$96)</f>
        <v>8</v>
      </c>
      <c r="B88" t="s">
        <v>105</v>
      </c>
      <c r="C88" s="7" t="s">
        <v>123</v>
      </c>
      <c r="D88" s="1">
        <v>-50</v>
      </c>
      <c r="F88" s="1">
        <v>9</v>
      </c>
      <c r="H88" s="1">
        <f>RANK(K88,K$81:K$96)</f>
        <v>8</v>
      </c>
      <c r="I88" t="s">
        <v>70</v>
      </c>
      <c r="J88" s="7" t="s">
        <v>71</v>
      </c>
      <c r="K88" s="1">
        <v>-54</v>
      </c>
      <c r="L88" s="1">
        <v>8.5</v>
      </c>
      <c r="O88" s="1">
        <f>RANK(R88,R$81:R$96)</f>
        <v>8</v>
      </c>
      <c r="P88" t="s">
        <v>110</v>
      </c>
      <c r="Q88" s="7" t="s">
        <v>124</v>
      </c>
      <c r="R88" s="1">
        <v>-29</v>
      </c>
      <c r="T88" s="1">
        <v>9</v>
      </c>
      <c r="V88" s="1">
        <f>RANK(Y88,Y$81:Y$96)</f>
        <v>8</v>
      </c>
      <c r="W88" t="s">
        <v>68</v>
      </c>
      <c r="X88" s="7" t="s">
        <v>71</v>
      </c>
      <c r="Y88" s="1">
        <v>-28</v>
      </c>
      <c r="Z88" s="1">
        <v>9</v>
      </c>
    </row>
    <row r="89" spans="1:27" x14ac:dyDescent="0.25">
      <c r="A89" s="1">
        <f>RANK(D89,D$81:D$96)</f>
        <v>9</v>
      </c>
      <c r="B89" t="s">
        <v>83</v>
      </c>
      <c r="C89" s="7" t="s">
        <v>123</v>
      </c>
      <c r="D89" s="1">
        <v>-52</v>
      </c>
      <c r="F89" s="1">
        <v>8</v>
      </c>
      <c r="H89" s="1">
        <f>RANK(K89,K$81:K$96)</f>
        <v>8</v>
      </c>
      <c r="I89" t="s">
        <v>116</v>
      </c>
      <c r="J89" s="7" t="s">
        <v>128</v>
      </c>
      <c r="K89" s="1">
        <v>-54</v>
      </c>
      <c r="M89" s="1">
        <v>8.5</v>
      </c>
      <c r="O89" s="1">
        <f>RANK(R89,R$81:R$96)</f>
        <v>9</v>
      </c>
      <c r="P89" t="s">
        <v>107</v>
      </c>
      <c r="Q89" s="7" t="s">
        <v>124</v>
      </c>
      <c r="R89" s="1">
        <v>-32</v>
      </c>
      <c r="T89" s="1">
        <v>8</v>
      </c>
      <c r="V89" s="1">
        <f>RANK(Y89,Y$81:Y$96)</f>
        <v>9</v>
      </c>
      <c r="W89" t="s">
        <v>102</v>
      </c>
      <c r="X89" s="7" t="s">
        <v>129</v>
      </c>
      <c r="Y89" s="1">
        <v>-29</v>
      </c>
      <c r="AA89" s="1">
        <v>8</v>
      </c>
    </row>
    <row r="90" spans="1:27" x14ac:dyDescent="0.25">
      <c r="A90" s="1">
        <f>RANK(D90,D$81:D$96)</f>
        <v>10</v>
      </c>
      <c r="B90" t="s">
        <v>70</v>
      </c>
      <c r="C90" s="7" t="s">
        <v>71</v>
      </c>
      <c r="D90" s="1">
        <v>-55</v>
      </c>
      <c r="E90" s="1">
        <v>7</v>
      </c>
      <c r="H90" s="1">
        <f>RANK(K90,K$81:K$96)</f>
        <v>10</v>
      </c>
      <c r="I90" t="s">
        <v>74</v>
      </c>
      <c r="J90" s="7" t="s">
        <v>71</v>
      </c>
      <c r="K90" s="1">
        <v>-68</v>
      </c>
      <c r="L90" s="1">
        <v>7</v>
      </c>
      <c r="O90" s="1">
        <f>RANK(R90,R$81:R$96)</f>
        <v>10</v>
      </c>
      <c r="P90" t="s">
        <v>106</v>
      </c>
      <c r="Q90" s="7" t="s">
        <v>124</v>
      </c>
      <c r="R90" s="1">
        <v>-33</v>
      </c>
      <c r="T90" s="1">
        <v>7</v>
      </c>
      <c r="V90" s="1">
        <f>RANK(Y90,Y$81:Y$96)</f>
        <v>10</v>
      </c>
      <c r="W90" t="s">
        <v>90</v>
      </c>
      <c r="X90" s="7" t="s">
        <v>129</v>
      </c>
      <c r="Y90" s="1">
        <v>-33</v>
      </c>
      <c r="AA90" s="1">
        <v>7</v>
      </c>
    </row>
    <row r="91" spans="1:27" x14ac:dyDescent="0.25">
      <c r="A91" s="1">
        <f>RANK(D91,D$81:D$96)</f>
        <v>11</v>
      </c>
      <c r="B91" t="s">
        <v>62</v>
      </c>
      <c r="C91" s="7" t="s">
        <v>123</v>
      </c>
      <c r="D91" s="1">
        <v>-64</v>
      </c>
      <c r="F91" s="1">
        <v>6</v>
      </c>
      <c r="H91" s="1">
        <f>RANK(K91,K$81:K$96)</f>
        <v>11</v>
      </c>
      <c r="I91" t="s">
        <v>69</v>
      </c>
      <c r="J91" s="7" t="s">
        <v>71</v>
      </c>
      <c r="K91" s="1">
        <v>-89</v>
      </c>
      <c r="L91" s="1">
        <v>6</v>
      </c>
      <c r="O91" s="1">
        <f>RANK(R91,R$81:R$96)</f>
        <v>11</v>
      </c>
      <c r="P91" t="s">
        <v>97</v>
      </c>
      <c r="Q91" s="7" t="s">
        <v>71</v>
      </c>
      <c r="R91" s="1">
        <v>-39</v>
      </c>
      <c r="S91" s="1">
        <v>6</v>
      </c>
      <c r="V91" s="1">
        <f>RANK(Y91,Y$81:Y$96)</f>
        <v>11</v>
      </c>
      <c r="W91" t="s">
        <v>97</v>
      </c>
      <c r="X91" s="7" t="s">
        <v>71</v>
      </c>
      <c r="Y91" s="1">
        <v>-39</v>
      </c>
      <c r="Z91" s="1">
        <v>6</v>
      </c>
    </row>
    <row r="92" spans="1:27" x14ac:dyDescent="0.25">
      <c r="A92" s="1">
        <f>RANK(D92,D$81:D$96)</f>
        <v>12</v>
      </c>
      <c r="B92" t="s">
        <v>74</v>
      </c>
      <c r="C92" s="7" t="s">
        <v>71</v>
      </c>
      <c r="D92" s="1">
        <v>-68</v>
      </c>
      <c r="E92" s="1">
        <v>5</v>
      </c>
      <c r="H92" s="1">
        <f>RANK(K92,K$81:K$96)</f>
        <v>12</v>
      </c>
      <c r="I92" t="s">
        <v>121</v>
      </c>
      <c r="J92" s="7" t="s">
        <v>128</v>
      </c>
      <c r="K92" s="1">
        <v>-92</v>
      </c>
      <c r="M92" s="1">
        <v>5</v>
      </c>
      <c r="O92" s="1">
        <f>RANK(R92,R$81:R$96)</f>
        <v>12</v>
      </c>
      <c r="P92" t="s">
        <v>70</v>
      </c>
      <c r="Q92" s="7" t="s">
        <v>71</v>
      </c>
      <c r="R92" s="1">
        <v>-55</v>
      </c>
      <c r="S92" s="1">
        <v>5</v>
      </c>
      <c r="V92" s="1">
        <f>RANK(Y92,Y$81:Y$96)</f>
        <v>12</v>
      </c>
      <c r="W92" t="s">
        <v>70</v>
      </c>
      <c r="X92" s="7" t="s">
        <v>71</v>
      </c>
      <c r="Y92" s="1">
        <v>-55</v>
      </c>
      <c r="Z92" s="1">
        <v>5</v>
      </c>
    </row>
    <row r="93" spans="1:27" x14ac:dyDescent="0.25">
      <c r="A93" s="1">
        <f>RANK(D93,D$81:D$96)</f>
        <v>13</v>
      </c>
      <c r="B93" t="s">
        <v>69</v>
      </c>
      <c r="C93" s="7" t="s">
        <v>71</v>
      </c>
      <c r="D93" s="1">
        <v>-90</v>
      </c>
      <c r="E93" s="1">
        <v>4</v>
      </c>
      <c r="H93" s="1">
        <f>RANK(K93,K$81:K$96)</f>
        <v>13</v>
      </c>
      <c r="I93" t="s">
        <v>114</v>
      </c>
      <c r="J93" s="7" t="s">
        <v>128</v>
      </c>
      <c r="K93" s="1">
        <v>-115</v>
      </c>
      <c r="M93" s="1">
        <v>4</v>
      </c>
      <c r="O93" s="1">
        <f>RANK(R93,R$81:R$96)</f>
        <v>13</v>
      </c>
      <c r="P93" t="s">
        <v>74</v>
      </c>
      <c r="Q93" s="7" t="s">
        <v>71</v>
      </c>
      <c r="R93" s="1">
        <v>-68</v>
      </c>
      <c r="S93" s="1">
        <v>4</v>
      </c>
      <c r="V93" s="1">
        <f>RANK(Y93,Y$81:Y$96)</f>
        <v>13</v>
      </c>
      <c r="W93" t="s">
        <v>101</v>
      </c>
      <c r="X93" s="7" t="s">
        <v>129</v>
      </c>
      <c r="Y93" s="1">
        <v>-60</v>
      </c>
      <c r="AA93" s="1">
        <v>4</v>
      </c>
    </row>
    <row r="94" spans="1:27" x14ac:dyDescent="0.25">
      <c r="A94" s="1">
        <f>RANK(D94,D$81:D$96)</f>
        <v>14</v>
      </c>
      <c r="B94" t="s">
        <v>94</v>
      </c>
      <c r="C94" s="7" t="s">
        <v>123</v>
      </c>
      <c r="D94" s="1">
        <v>-126</v>
      </c>
      <c r="F94" s="1">
        <v>3</v>
      </c>
      <c r="H94" s="1">
        <f>RANK(K94,K$81:K$96)</f>
        <v>14</v>
      </c>
      <c r="I94" t="s">
        <v>115</v>
      </c>
      <c r="J94" s="7" t="s">
        <v>128</v>
      </c>
      <c r="K94" s="1">
        <v>-116</v>
      </c>
      <c r="M94" s="1">
        <v>3</v>
      </c>
      <c r="O94" s="1">
        <f>RANK(R94,R$81:R$96)</f>
        <v>14</v>
      </c>
      <c r="P94" t="s">
        <v>95</v>
      </c>
      <c r="Q94" s="7" t="s">
        <v>124</v>
      </c>
      <c r="R94" s="1">
        <v>-82</v>
      </c>
      <c r="T94" s="1">
        <v>3</v>
      </c>
      <c r="V94" s="1">
        <f>RANK(Y94,Y$81:Y$96)</f>
        <v>14</v>
      </c>
      <c r="W94" t="s">
        <v>74</v>
      </c>
      <c r="X94" s="7" t="s">
        <v>71</v>
      </c>
      <c r="Y94" s="1">
        <v>-68</v>
      </c>
      <c r="Z94" s="1">
        <v>3</v>
      </c>
    </row>
    <row r="95" spans="1:27" x14ac:dyDescent="0.25">
      <c r="A95" s="1">
        <f>RANK(D95,D$81:D$96)</f>
        <v>15</v>
      </c>
      <c r="B95" t="s">
        <v>64</v>
      </c>
      <c r="C95" s="7" t="s">
        <v>123</v>
      </c>
      <c r="D95" s="1">
        <v>-137</v>
      </c>
      <c r="F95" s="1">
        <v>2</v>
      </c>
      <c r="H95" s="1">
        <f>RANK(K95,K$81:K$96)</f>
        <v>15</v>
      </c>
      <c r="I95" t="s">
        <v>119</v>
      </c>
      <c r="J95" s="7" t="s">
        <v>128</v>
      </c>
      <c r="K95" s="1">
        <v>-139</v>
      </c>
      <c r="M95" s="1">
        <v>2</v>
      </c>
      <c r="O95" s="1">
        <f>RANK(R95,R$81:R$96)</f>
        <v>15</v>
      </c>
      <c r="P95" t="s">
        <v>69</v>
      </c>
      <c r="Q95" s="7" t="s">
        <v>71</v>
      </c>
      <c r="R95" s="1">
        <v>-90</v>
      </c>
      <c r="S95" s="1">
        <v>2</v>
      </c>
      <c r="V95" s="1">
        <f>RANK(Y95,Y$81:Y$96)</f>
        <v>15</v>
      </c>
      <c r="W95" t="s">
        <v>92</v>
      </c>
      <c r="X95" s="7" t="s">
        <v>129</v>
      </c>
      <c r="Y95" s="1">
        <v>-72</v>
      </c>
      <c r="AA95" s="1">
        <v>2</v>
      </c>
    </row>
    <row r="96" spans="1:27" x14ac:dyDescent="0.25">
      <c r="A96" s="1">
        <f>RANK(D96,D$81:D$96)</f>
        <v>16</v>
      </c>
      <c r="B96" t="s">
        <v>93</v>
      </c>
      <c r="C96" s="7" t="s">
        <v>123</v>
      </c>
      <c r="D96" s="1">
        <v>-148</v>
      </c>
      <c r="F96" s="1">
        <v>1</v>
      </c>
      <c r="H96" s="1">
        <f>RANK(K96,K$81:K$96)</f>
        <v>16</v>
      </c>
      <c r="I96" t="s">
        <v>111</v>
      </c>
      <c r="J96" s="7" t="s">
        <v>128</v>
      </c>
      <c r="K96" s="1">
        <v>-183</v>
      </c>
      <c r="M96" s="1">
        <v>1</v>
      </c>
      <c r="O96" s="1">
        <f>RANK(R96,R$81:R$96)</f>
        <v>16</v>
      </c>
      <c r="P96" t="s">
        <v>103</v>
      </c>
      <c r="Q96" s="7" t="s">
        <v>124</v>
      </c>
      <c r="R96" s="1">
        <v>-109</v>
      </c>
      <c r="T96" s="1">
        <v>1</v>
      </c>
      <c r="V96" s="1">
        <f>RANK(Y96,Y$81:Y$96)</f>
        <v>16</v>
      </c>
      <c r="W96" t="s">
        <v>69</v>
      </c>
      <c r="X96" s="7" t="s">
        <v>71</v>
      </c>
      <c r="Y96" s="1">
        <v>-90</v>
      </c>
      <c r="Z96" s="1">
        <v>1</v>
      </c>
    </row>
    <row r="97" spans="1:27" x14ac:dyDescent="0.25">
      <c r="D97" s="1" t="s">
        <v>39</v>
      </c>
      <c r="E97" s="1">
        <f>SUM(E81:E96)</f>
        <v>78.5</v>
      </c>
      <c r="F97" s="1">
        <f>SUM(F81:F96)</f>
        <v>57.5</v>
      </c>
      <c r="L97" s="1">
        <f>SUM(L81:L96)</f>
        <v>90.5</v>
      </c>
      <c r="M97" s="1">
        <f>SUM(M81:M96)</f>
        <v>45.5</v>
      </c>
      <c r="S97" s="27">
        <f>SUM(S81:S96)</f>
        <v>68</v>
      </c>
      <c r="T97" s="1">
        <f>SUM(T81:T96)</f>
        <v>68</v>
      </c>
      <c r="Z97" s="1">
        <f>SUM(Z81:Z96)</f>
        <v>66</v>
      </c>
      <c r="AA97" s="1">
        <f>SUM(AA81:AA96)</f>
        <v>70</v>
      </c>
    </row>
    <row r="100" spans="1:27" x14ac:dyDescent="0.25">
      <c r="E100" s="9" t="s">
        <v>37</v>
      </c>
      <c r="F100" s="9" t="s">
        <v>123</v>
      </c>
      <c r="L100" s="9" t="s">
        <v>37</v>
      </c>
      <c r="M100" s="9" t="s">
        <v>128</v>
      </c>
      <c r="S100" s="9" t="s">
        <v>37</v>
      </c>
      <c r="T100" s="9" t="s">
        <v>124</v>
      </c>
      <c r="Z100" s="9" t="s">
        <v>37</v>
      </c>
      <c r="AA100" s="9" t="s">
        <v>129</v>
      </c>
    </row>
    <row r="101" spans="1:27" x14ac:dyDescent="0.25">
      <c r="A101" s="1">
        <f>RANK(D101,D$101:D$116)</f>
        <v>1</v>
      </c>
      <c r="B101" t="s">
        <v>24</v>
      </c>
      <c r="C101" s="7" t="s">
        <v>37</v>
      </c>
      <c r="D101" s="1">
        <v>-1</v>
      </c>
      <c r="E101" s="1">
        <v>16</v>
      </c>
      <c r="H101" s="1">
        <f>RANK(K101,K$101:K$116)</f>
        <v>1</v>
      </c>
      <c r="I101" t="s">
        <v>24</v>
      </c>
      <c r="J101" s="7" t="s">
        <v>37</v>
      </c>
      <c r="K101" s="1">
        <v>1</v>
      </c>
      <c r="L101" s="1">
        <v>16</v>
      </c>
      <c r="O101" s="1">
        <f>RANK(R101,R$101:R$116)</f>
        <v>1</v>
      </c>
      <c r="P101" t="s">
        <v>24</v>
      </c>
      <c r="Q101" s="7" t="s">
        <v>37</v>
      </c>
      <c r="R101" s="1">
        <v>-1</v>
      </c>
      <c r="S101" s="1">
        <v>16</v>
      </c>
      <c r="V101" s="1">
        <f>RANK(Y101,Y$101:Y$116)</f>
        <v>1</v>
      </c>
      <c r="W101" t="s">
        <v>24</v>
      </c>
      <c r="X101" s="7" t="s">
        <v>37</v>
      </c>
      <c r="Y101" s="1">
        <v>-1</v>
      </c>
      <c r="Z101" s="1">
        <v>15.5</v>
      </c>
    </row>
    <row r="102" spans="1:27" x14ac:dyDescent="0.25">
      <c r="A102" s="1">
        <f>RANK(D102,D$101:D$116)</f>
        <v>2</v>
      </c>
      <c r="B102" t="s">
        <v>80</v>
      </c>
      <c r="C102" s="7" t="s">
        <v>37</v>
      </c>
      <c r="D102" s="1">
        <v>-2</v>
      </c>
      <c r="E102" s="1">
        <v>14.5</v>
      </c>
      <c r="H102" s="1">
        <f>RANK(K102,K$101:K$116)</f>
        <v>2</v>
      </c>
      <c r="I102" t="s">
        <v>80</v>
      </c>
      <c r="J102" s="7" t="s">
        <v>37</v>
      </c>
      <c r="K102" s="1">
        <v>0</v>
      </c>
      <c r="L102" s="1">
        <v>15</v>
      </c>
      <c r="O102" s="1">
        <f>RANK(R102,R$101:R$116)</f>
        <v>2</v>
      </c>
      <c r="P102" t="s">
        <v>80</v>
      </c>
      <c r="Q102" s="7" t="s">
        <v>37</v>
      </c>
      <c r="R102" s="1">
        <v>-2</v>
      </c>
      <c r="S102" s="1">
        <v>15</v>
      </c>
      <c r="V102" s="1">
        <f>RANK(Y102,Y$101:Y$116)</f>
        <v>1</v>
      </c>
      <c r="W102" t="s">
        <v>104</v>
      </c>
      <c r="X102" s="7" t="s">
        <v>129</v>
      </c>
      <c r="Y102" s="1">
        <v>-1</v>
      </c>
      <c r="AA102" s="1">
        <v>15.5</v>
      </c>
    </row>
    <row r="103" spans="1:27" x14ac:dyDescent="0.25">
      <c r="A103" s="1">
        <f>RANK(D103,D$101:D$116)</f>
        <v>2</v>
      </c>
      <c r="B103" t="s">
        <v>63</v>
      </c>
      <c r="C103" s="7" t="s">
        <v>123</v>
      </c>
      <c r="D103" s="1">
        <v>-2</v>
      </c>
      <c r="F103" s="1">
        <v>14.5</v>
      </c>
      <c r="H103" s="1">
        <f>RANK(K103,K$101:K$116)</f>
        <v>3</v>
      </c>
      <c r="I103" t="s">
        <v>30</v>
      </c>
      <c r="J103" s="7" t="s">
        <v>37</v>
      </c>
      <c r="K103" s="1">
        <v>-20</v>
      </c>
      <c r="L103" s="1">
        <v>14</v>
      </c>
      <c r="O103" s="1">
        <f>RANK(R103,R$101:R$116)</f>
        <v>3</v>
      </c>
      <c r="P103" t="s">
        <v>109</v>
      </c>
      <c r="Q103" s="7" t="s">
        <v>124</v>
      </c>
      <c r="R103" s="1">
        <v>-4</v>
      </c>
      <c r="T103" s="1">
        <v>14</v>
      </c>
      <c r="V103" s="1">
        <f>RANK(Y103,Y$101:Y$116)</f>
        <v>3</v>
      </c>
      <c r="W103" t="s">
        <v>80</v>
      </c>
      <c r="X103" s="7" t="s">
        <v>37</v>
      </c>
      <c r="Y103" s="1">
        <v>-2</v>
      </c>
      <c r="Z103" s="1">
        <v>14</v>
      </c>
    </row>
    <row r="104" spans="1:27" x14ac:dyDescent="0.25">
      <c r="A104" s="1">
        <f>RANK(D104,D$101:D$116)</f>
        <v>4</v>
      </c>
      <c r="B104" t="s">
        <v>66</v>
      </c>
      <c r="C104" s="7" t="s">
        <v>123</v>
      </c>
      <c r="D104" s="1">
        <v>-11</v>
      </c>
      <c r="F104" s="1">
        <v>13</v>
      </c>
      <c r="H104" s="1">
        <f>RANK(K104,K$101:K$116)</f>
        <v>4</v>
      </c>
      <c r="I104" t="s">
        <v>118</v>
      </c>
      <c r="J104" s="7" t="s">
        <v>128</v>
      </c>
      <c r="K104" s="1">
        <v>-28</v>
      </c>
      <c r="M104" s="1">
        <v>13</v>
      </c>
      <c r="O104" s="1">
        <f>RANK(R104,R$101:R$116)</f>
        <v>4</v>
      </c>
      <c r="P104" t="s">
        <v>88</v>
      </c>
      <c r="Q104" s="7" t="s">
        <v>124</v>
      </c>
      <c r="R104" s="1">
        <v>-10</v>
      </c>
      <c r="T104" s="1">
        <v>13</v>
      </c>
      <c r="V104" s="1">
        <f>RANK(Y104,Y$101:Y$116)</f>
        <v>4</v>
      </c>
      <c r="W104" t="s">
        <v>96</v>
      </c>
      <c r="X104" s="7" t="s">
        <v>129</v>
      </c>
      <c r="Y104" s="1">
        <v>-12</v>
      </c>
      <c r="AA104" s="1">
        <v>13</v>
      </c>
    </row>
    <row r="105" spans="1:27" x14ac:dyDescent="0.25">
      <c r="A105" s="1">
        <f>RANK(D105,D$101:D$116)</f>
        <v>5</v>
      </c>
      <c r="B105" t="s">
        <v>30</v>
      </c>
      <c r="C105" s="7" t="s">
        <v>37</v>
      </c>
      <c r="D105" s="1">
        <v>-20</v>
      </c>
      <c r="E105" s="1">
        <v>12</v>
      </c>
      <c r="H105" s="1">
        <f>RANK(K105,K$101:K$116)</f>
        <v>5</v>
      </c>
      <c r="I105" t="s">
        <v>65</v>
      </c>
      <c r="J105" s="7" t="s">
        <v>128</v>
      </c>
      <c r="K105" s="1">
        <v>-41</v>
      </c>
      <c r="M105" s="1">
        <v>12</v>
      </c>
      <c r="O105" s="1">
        <f>RANK(R105,R$101:R$116)</f>
        <v>5</v>
      </c>
      <c r="P105" t="s">
        <v>30</v>
      </c>
      <c r="Q105" s="7" t="s">
        <v>37</v>
      </c>
      <c r="R105" s="1">
        <v>-20</v>
      </c>
      <c r="S105" s="1">
        <v>12</v>
      </c>
      <c r="V105" s="1">
        <f>RANK(Y105,Y$101:Y$116)</f>
        <v>5</v>
      </c>
      <c r="W105" t="s">
        <v>30</v>
      </c>
      <c r="X105" s="7" t="s">
        <v>37</v>
      </c>
      <c r="Y105" s="1">
        <v>-20</v>
      </c>
      <c r="Z105" s="1">
        <v>11.5</v>
      </c>
    </row>
    <row r="106" spans="1:27" x14ac:dyDescent="0.25">
      <c r="A106" s="1">
        <f>RANK(D106,D$101:D$116)</f>
        <v>6</v>
      </c>
      <c r="B106" t="s">
        <v>91</v>
      </c>
      <c r="C106" s="7" t="s">
        <v>37</v>
      </c>
      <c r="D106" s="1">
        <v>-44</v>
      </c>
      <c r="E106" s="1">
        <v>11</v>
      </c>
      <c r="H106" s="1">
        <f>RANK(K106,K$101:K$116)</f>
        <v>6</v>
      </c>
      <c r="I106" t="s">
        <v>91</v>
      </c>
      <c r="J106" s="7" t="s">
        <v>37</v>
      </c>
      <c r="K106" s="1">
        <v>-42</v>
      </c>
      <c r="L106" s="1">
        <v>11</v>
      </c>
      <c r="O106" s="1">
        <f>RANK(R106,R$101:R$116)</f>
        <v>6</v>
      </c>
      <c r="P106" t="s">
        <v>99</v>
      </c>
      <c r="Q106" s="7" t="s">
        <v>124</v>
      </c>
      <c r="R106" s="1">
        <v>-23</v>
      </c>
      <c r="T106" s="1">
        <v>11</v>
      </c>
      <c r="V106" s="1">
        <f>RANK(Y106,Y$101:Y$116)</f>
        <v>5</v>
      </c>
      <c r="W106" t="s">
        <v>100</v>
      </c>
      <c r="X106" s="7" t="s">
        <v>129</v>
      </c>
      <c r="Y106" s="1">
        <v>-20</v>
      </c>
      <c r="AA106" s="1">
        <v>11.5</v>
      </c>
    </row>
    <row r="107" spans="1:27" x14ac:dyDescent="0.25">
      <c r="A107" s="1">
        <f>RANK(D107,D$101:D$116)</f>
        <v>7</v>
      </c>
      <c r="B107" t="s">
        <v>29</v>
      </c>
      <c r="C107" s="7" t="s">
        <v>37</v>
      </c>
      <c r="D107" s="1">
        <v>-46</v>
      </c>
      <c r="E107" s="1">
        <v>10</v>
      </c>
      <c r="H107" s="1">
        <f>RANK(K107,K$101:K$116)</f>
        <v>7</v>
      </c>
      <c r="I107" t="s">
        <v>29</v>
      </c>
      <c r="J107" s="7" t="s">
        <v>37</v>
      </c>
      <c r="K107" s="1">
        <v>-44</v>
      </c>
      <c r="L107" s="1">
        <v>10</v>
      </c>
      <c r="O107" s="1">
        <f>RANK(R107,R$101:R$116)</f>
        <v>7</v>
      </c>
      <c r="P107" t="s">
        <v>110</v>
      </c>
      <c r="Q107" s="7" t="s">
        <v>124</v>
      </c>
      <c r="R107" s="1">
        <v>-29</v>
      </c>
      <c r="T107" s="1">
        <v>10</v>
      </c>
      <c r="V107" s="1">
        <f>RANK(Y107,Y$101:Y$116)</f>
        <v>7</v>
      </c>
      <c r="W107" t="s">
        <v>126</v>
      </c>
      <c r="X107" s="7" t="s">
        <v>129</v>
      </c>
      <c r="Y107" s="1">
        <v>-27</v>
      </c>
      <c r="AA107" s="1">
        <v>10</v>
      </c>
    </row>
    <row r="108" spans="1:27" x14ac:dyDescent="0.25">
      <c r="A108" s="1">
        <f>RANK(D108,D$101:D$116)</f>
        <v>8</v>
      </c>
      <c r="B108" t="s">
        <v>105</v>
      </c>
      <c r="C108" s="7" t="s">
        <v>123</v>
      </c>
      <c r="D108" s="1">
        <v>-50</v>
      </c>
      <c r="F108" s="1">
        <v>9</v>
      </c>
      <c r="H108" s="1">
        <f>RANK(K108,K$101:K$116)</f>
        <v>8</v>
      </c>
      <c r="I108" t="s">
        <v>116</v>
      </c>
      <c r="J108" s="7" t="s">
        <v>128</v>
      </c>
      <c r="K108" s="1">
        <v>-54</v>
      </c>
      <c r="M108" s="1">
        <v>9</v>
      </c>
      <c r="O108" s="1">
        <f>RANK(R108,R$101:R$116)</f>
        <v>8</v>
      </c>
      <c r="P108" t="s">
        <v>107</v>
      </c>
      <c r="Q108" s="7" t="s">
        <v>124</v>
      </c>
      <c r="R108" s="1">
        <v>-32</v>
      </c>
      <c r="T108" s="1">
        <v>9</v>
      </c>
      <c r="V108" s="1">
        <f>RANK(Y108,Y$101:Y$116)</f>
        <v>8</v>
      </c>
      <c r="W108" t="s">
        <v>102</v>
      </c>
      <c r="X108" s="7" t="s">
        <v>129</v>
      </c>
      <c r="Y108" s="1">
        <v>-29</v>
      </c>
      <c r="AA108" s="1">
        <v>9</v>
      </c>
    </row>
    <row r="109" spans="1:27" x14ac:dyDescent="0.25">
      <c r="A109" s="1">
        <f>RANK(D109,D$101:D$116)</f>
        <v>9</v>
      </c>
      <c r="B109" t="s">
        <v>83</v>
      </c>
      <c r="C109" s="7" t="s">
        <v>123</v>
      </c>
      <c r="D109" s="1">
        <v>-52</v>
      </c>
      <c r="F109" s="1">
        <v>8</v>
      </c>
      <c r="H109" s="1">
        <f>RANK(K109,K$101:K$116)</f>
        <v>9</v>
      </c>
      <c r="I109" t="s">
        <v>26</v>
      </c>
      <c r="J109" s="7" t="s">
        <v>37</v>
      </c>
      <c r="K109" s="1">
        <v>-70</v>
      </c>
      <c r="L109" s="1">
        <v>8</v>
      </c>
      <c r="O109" s="1">
        <f>RANK(R109,R$101:R$116)</f>
        <v>9</v>
      </c>
      <c r="P109" t="s">
        <v>106</v>
      </c>
      <c r="Q109" s="7" t="s">
        <v>124</v>
      </c>
      <c r="R109" s="1">
        <v>-33</v>
      </c>
      <c r="T109" s="1">
        <v>8</v>
      </c>
      <c r="V109" s="1">
        <f>RANK(Y109,Y$101:Y$116)</f>
        <v>9</v>
      </c>
      <c r="W109" t="s">
        <v>90</v>
      </c>
      <c r="X109" s="7" t="s">
        <v>129</v>
      </c>
      <c r="Y109" s="1">
        <v>-33</v>
      </c>
      <c r="AA109" s="1">
        <v>8</v>
      </c>
    </row>
    <row r="110" spans="1:27" x14ac:dyDescent="0.25">
      <c r="A110" s="1">
        <f>RANK(D110,D$101:D$116)</f>
        <v>10</v>
      </c>
      <c r="B110" t="s">
        <v>62</v>
      </c>
      <c r="C110" s="7" t="s">
        <v>123</v>
      </c>
      <c r="D110" s="1">
        <v>-64</v>
      </c>
      <c r="F110" s="1">
        <v>7</v>
      </c>
      <c r="H110" s="1">
        <f>RANK(K110,K$101:K$116)</f>
        <v>10</v>
      </c>
      <c r="I110" t="s">
        <v>121</v>
      </c>
      <c r="J110" s="7" t="s">
        <v>128</v>
      </c>
      <c r="K110" s="1">
        <v>-92</v>
      </c>
      <c r="M110" s="1">
        <v>7</v>
      </c>
      <c r="O110" s="1">
        <f>RANK(R110,R$101:R$116)</f>
        <v>10</v>
      </c>
      <c r="P110" t="s">
        <v>91</v>
      </c>
      <c r="Q110" s="7" t="s">
        <v>37</v>
      </c>
      <c r="R110" s="1">
        <v>-44</v>
      </c>
      <c r="S110" s="1">
        <v>7</v>
      </c>
      <c r="V110" s="1">
        <f>RANK(Y110,Y$101:Y$116)</f>
        <v>10</v>
      </c>
      <c r="W110" t="s">
        <v>91</v>
      </c>
      <c r="X110" s="7" t="s">
        <v>37</v>
      </c>
      <c r="Y110" s="1">
        <v>-44</v>
      </c>
      <c r="Z110" s="1">
        <v>7</v>
      </c>
    </row>
    <row r="111" spans="1:27" x14ac:dyDescent="0.25">
      <c r="A111" s="1">
        <f>RANK(D111,D$101:D$116)</f>
        <v>11</v>
      </c>
      <c r="B111" t="s">
        <v>26</v>
      </c>
      <c r="C111" s="7" t="s">
        <v>37</v>
      </c>
      <c r="D111" s="1">
        <v>-72</v>
      </c>
      <c r="E111" s="1">
        <v>6</v>
      </c>
      <c r="H111" s="1">
        <f>RANK(K111,K$101:K$116)</f>
        <v>11</v>
      </c>
      <c r="I111" t="s">
        <v>108</v>
      </c>
      <c r="J111" s="7" t="s">
        <v>37</v>
      </c>
      <c r="K111" s="1">
        <v>-113</v>
      </c>
      <c r="L111" s="1">
        <v>6</v>
      </c>
      <c r="O111" s="1">
        <f>RANK(R111,R$101:R$116)</f>
        <v>11</v>
      </c>
      <c r="P111" t="s">
        <v>29</v>
      </c>
      <c r="Q111" s="7" t="s">
        <v>37</v>
      </c>
      <c r="R111" s="1">
        <v>-46</v>
      </c>
      <c r="S111" s="1">
        <v>6</v>
      </c>
      <c r="V111" s="1">
        <f>RANK(Y111,Y$101:Y$116)</f>
        <v>11</v>
      </c>
      <c r="W111" t="s">
        <v>29</v>
      </c>
      <c r="X111" s="7" t="s">
        <v>37</v>
      </c>
      <c r="Y111" s="1">
        <v>-46</v>
      </c>
      <c r="Z111" s="1">
        <v>6</v>
      </c>
    </row>
    <row r="112" spans="1:27" x14ac:dyDescent="0.25">
      <c r="A112" s="1">
        <f>RANK(D112,D$101:D$116)</f>
        <v>12</v>
      </c>
      <c r="B112" t="s">
        <v>108</v>
      </c>
      <c r="C112" s="7" t="s">
        <v>37</v>
      </c>
      <c r="D112" s="1">
        <v>-113</v>
      </c>
      <c r="E112" s="1">
        <v>5</v>
      </c>
      <c r="H112" s="1">
        <f>RANK(K112,K$101:K$116)</f>
        <v>12</v>
      </c>
      <c r="I112" t="s">
        <v>114</v>
      </c>
      <c r="J112" s="7" t="s">
        <v>128</v>
      </c>
      <c r="K112" s="1">
        <v>-115</v>
      </c>
      <c r="M112" s="1">
        <v>5</v>
      </c>
      <c r="O112" s="1">
        <f>RANK(R112,R$101:R$116)</f>
        <v>12</v>
      </c>
      <c r="P112" t="s">
        <v>26</v>
      </c>
      <c r="Q112" s="7" t="s">
        <v>37</v>
      </c>
      <c r="R112" s="1">
        <v>-72</v>
      </c>
      <c r="S112" s="1">
        <v>5</v>
      </c>
      <c r="V112" s="1">
        <f>RANK(Y112,Y$101:Y$116)</f>
        <v>12</v>
      </c>
      <c r="W112" t="s">
        <v>101</v>
      </c>
      <c r="X112" s="7" t="s">
        <v>129</v>
      </c>
      <c r="Y112" s="1">
        <v>-60</v>
      </c>
      <c r="AA112" s="1">
        <v>5</v>
      </c>
    </row>
    <row r="113" spans="1:27" x14ac:dyDescent="0.25">
      <c r="A113" s="1">
        <f>RANK(D113,D$101:D$116)</f>
        <v>13</v>
      </c>
      <c r="B113" t="s">
        <v>94</v>
      </c>
      <c r="C113" s="7" t="s">
        <v>123</v>
      </c>
      <c r="D113" s="1">
        <v>-126</v>
      </c>
      <c r="F113" s="1">
        <v>4</v>
      </c>
      <c r="H113" s="1">
        <f>RANK(K113,K$101:K$116)</f>
        <v>13</v>
      </c>
      <c r="I113" t="s">
        <v>115</v>
      </c>
      <c r="J113" s="7" t="s">
        <v>128</v>
      </c>
      <c r="K113" s="1">
        <v>-116</v>
      </c>
      <c r="M113" s="1">
        <v>4</v>
      </c>
      <c r="O113" s="1">
        <f>RANK(R113,R$101:R$116)</f>
        <v>13</v>
      </c>
      <c r="P113" t="s">
        <v>95</v>
      </c>
      <c r="Q113" s="7" t="s">
        <v>124</v>
      </c>
      <c r="R113" s="1">
        <v>-82</v>
      </c>
      <c r="T113" s="1">
        <v>4</v>
      </c>
      <c r="V113" s="1">
        <f>RANK(Y113,Y$101:Y$116)</f>
        <v>13</v>
      </c>
      <c r="W113" t="s">
        <v>26</v>
      </c>
      <c r="X113" s="7" t="s">
        <v>37</v>
      </c>
      <c r="Y113" s="1">
        <v>-72</v>
      </c>
      <c r="Z113" s="1">
        <v>3.5</v>
      </c>
    </row>
    <row r="114" spans="1:27" x14ac:dyDescent="0.25">
      <c r="A114" s="1">
        <f>RANK(D114,D$101:D$116)</f>
        <v>14</v>
      </c>
      <c r="B114" t="s">
        <v>64</v>
      </c>
      <c r="C114" s="7" t="s">
        <v>123</v>
      </c>
      <c r="D114" s="1">
        <v>-137</v>
      </c>
      <c r="F114" s="1">
        <v>3</v>
      </c>
      <c r="H114" s="1">
        <f>RANK(K114,K$101:K$116)</f>
        <v>14</v>
      </c>
      <c r="I114" t="s">
        <v>119</v>
      </c>
      <c r="J114" s="7" t="s">
        <v>128</v>
      </c>
      <c r="K114" s="1">
        <v>-139</v>
      </c>
      <c r="M114" s="1">
        <v>3</v>
      </c>
      <c r="O114" s="1">
        <f>RANK(R114,R$101:R$116)</f>
        <v>14</v>
      </c>
      <c r="P114" t="s">
        <v>103</v>
      </c>
      <c r="Q114" s="7" t="s">
        <v>124</v>
      </c>
      <c r="R114" s="1">
        <v>-109</v>
      </c>
      <c r="T114" s="1">
        <v>3</v>
      </c>
      <c r="V114" s="1">
        <f>RANK(Y114,Y$101:Y$116)</f>
        <v>13</v>
      </c>
      <c r="W114" t="s">
        <v>92</v>
      </c>
      <c r="X114" s="7" t="s">
        <v>129</v>
      </c>
      <c r="Y114" s="1">
        <v>-72</v>
      </c>
      <c r="AA114" s="1">
        <v>3.5</v>
      </c>
    </row>
    <row r="115" spans="1:27" x14ac:dyDescent="0.25">
      <c r="A115" s="1">
        <f>RANK(D115,D$101:D$116)</f>
        <v>15</v>
      </c>
      <c r="B115" t="s">
        <v>93</v>
      </c>
      <c r="C115" s="7" t="s">
        <v>123</v>
      </c>
      <c r="D115" s="1">
        <v>-148</v>
      </c>
      <c r="F115" s="1">
        <v>2</v>
      </c>
      <c r="H115" s="1">
        <f>RANK(K115,K$101:K$116)</f>
        <v>15</v>
      </c>
      <c r="I115" t="s">
        <v>111</v>
      </c>
      <c r="J115" s="7" t="s">
        <v>128</v>
      </c>
      <c r="K115" s="1">
        <v>-183</v>
      </c>
      <c r="M115" s="1">
        <v>2</v>
      </c>
      <c r="O115" s="1">
        <f>RANK(R115,R$101:R$116)</f>
        <v>15</v>
      </c>
      <c r="P115" t="s">
        <v>108</v>
      </c>
      <c r="Q115" s="7" t="s">
        <v>37</v>
      </c>
      <c r="R115" s="1">
        <v>-113</v>
      </c>
      <c r="S115" s="1">
        <v>2</v>
      </c>
      <c r="V115" s="1">
        <f>RANK(Y115,Y$101:Y$116)</f>
        <v>15</v>
      </c>
      <c r="W115" t="s">
        <v>108</v>
      </c>
      <c r="X115" s="7" t="s">
        <v>37</v>
      </c>
      <c r="Y115" s="1">
        <v>-113</v>
      </c>
      <c r="Z115" s="1">
        <v>2</v>
      </c>
    </row>
    <row r="116" spans="1:27" x14ac:dyDescent="0.25">
      <c r="A116" s="1">
        <f>RANK(D116,D$101:D$116)</f>
        <v>16</v>
      </c>
      <c r="B116" t="s">
        <v>122</v>
      </c>
      <c r="C116" s="7" t="s">
        <v>37</v>
      </c>
      <c r="D116" s="1">
        <v>-214</v>
      </c>
      <c r="E116" s="1">
        <v>1</v>
      </c>
      <c r="H116" s="1">
        <f>RANK(K116,K$101:K$116)</f>
        <v>16</v>
      </c>
      <c r="I116" t="s">
        <v>122</v>
      </c>
      <c r="J116" s="7" t="s">
        <v>37</v>
      </c>
      <c r="K116" s="1">
        <v>-214</v>
      </c>
      <c r="L116" s="1">
        <v>1</v>
      </c>
      <c r="O116" s="1">
        <f>RANK(R116,R$101:R$116)</f>
        <v>16</v>
      </c>
      <c r="P116" t="s">
        <v>122</v>
      </c>
      <c r="Q116" s="7" t="s">
        <v>37</v>
      </c>
      <c r="R116" s="1">
        <v>-214</v>
      </c>
      <c r="S116" s="1">
        <v>1</v>
      </c>
      <c r="V116" s="1">
        <f>RANK(Y116,Y$101:Y$116)</f>
        <v>16</v>
      </c>
      <c r="W116" t="s">
        <v>122</v>
      </c>
      <c r="X116" s="7" t="s">
        <v>37</v>
      </c>
      <c r="Y116" s="1">
        <v>-214</v>
      </c>
      <c r="Z116" s="1">
        <v>1</v>
      </c>
    </row>
    <row r="117" spans="1:27" x14ac:dyDescent="0.25">
      <c r="E117" s="1">
        <f>SUM(E101:E116)</f>
        <v>75.5</v>
      </c>
      <c r="F117" s="1">
        <f>SUM(F101:F116)</f>
        <v>60.5</v>
      </c>
      <c r="L117" s="1">
        <f>SUM(L101:L116)</f>
        <v>81</v>
      </c>
      <c r="M117" s="1">
        <f>SUM(M101:M116)</f>
        <v>55</v>
      </c>
      <c r="S117" s="1">
        <f>SUM(S101:S116)</f>
        <v>64</v>
      </c>
      <c r="T117" s="1">
        <f>SUM(T101:T116)</f>
        <v>72</v>
      </c>
      <c r="Z117" s="1">
        <f>SUM(Z101:Z116)</f>
        <v>60.5</v>
      </c>
      <c r="AA117" s="1">
        <f>SUM(AA101:AA116)</f>
        <v>75.5</v>
      </c>
    </row>
    <row r="120" spans="1:27" x14ac:dyDescent="0.25">
      <c r="E120" s="9" t="s">
        <v>123</v>
      </c>
      <c r="F120" s="9" t="s">
        <v>124</v>
      </c>
      <c r="L120" s="9" t="s">
        <v>123</v>
      </c>
      <c r="M120" s="9" t="s">
        <v>129</v>
      </c>
      <c r="S120" s="9" t="s">
        <v>128</v>
      </c>
      <c r="T120" s="9" t="s">
        <v>124</v>
      </c>
      <c r="Z120" s="9" t="s">
        <v>128</v>
      </c>
      <c r="AA120" s="9" t="s">
        <v>129</v>
      </c>
    </row>
    <row r="121" spans="1:27" x14ac:dyDescent="0.25">
      <c r="A121" s="1">
        <f>RANK(D121,D$121:D$136)</f>
        <v>1</v>
      </c>
      <c r="B121" t="s">
        <v>63</v>
      </c>
      <c r="C121" s="7" t="s">
        <v>123</v>
      </c>
      <c r="D121" s="1">
        <v>-2</v>
      </c>
      <c r="E121" s="1">
        <v>16</v>
      </c>
      <c r="H121" s="1">
        <f>RANK(K121,K$121:K$136)</f>
        <v>1</v>
      </c>
      <c r="I121" t="s">
        <v>104</v>
      </c>
      <c r="J121" s="7" t="s">
        <v>129</v>
      </c>
      <c r="K121" s="1">
        <v>-1</v>
      </c>
      <c r="M121" s="1">
        <v>16</v>
      </c>
      <c r="O121" s="1">
        <f>RANK(R121,R$121:R$136)</f>
        <v>1</v>
      </c>
      <c r="P121" t="s">
        <v>109</v>
      </c>
      <c r="Q121" s="7" t="s">
        <v>124</v>
      </c>
      <c r="R121" s="1">
        <v>-4</v>
      </c>
      <c r="T121" s="1">
        <v>16</v>
      </c>
      <c r="V121" s="1">
        <f>RANK(Y121,Y$121:Y$136)</f>
        <v>1</v>
      </c>
      <c r="W121" t="s">
        <v>104</v>
      </c>
      <c r="X121" s="7" t="s">
        <v>129</v>
      </c>
      <c r="Y121" s="1">
        <v>0</v>
      </c>
      <c r="AA121" s="1">
        <v>16</v>
      </c>
    </row>
    <row r="122" spans="1:27" x14ac:dyDescent="0.25">
      <c r="A122" s="1">
        <f>RANK(D122,D$121:D$136)</f>
        <v>2</v>
      </c>
      <c r="B122" t="s">
        <v>109</v>
      </c>
      <c r="C122" s="7" t="s">
        <v>124</v>
      </c>
      <c r="D122" s="1">
        <v>-4</v>
      </c>
      <c r="F122" s="1">
        <v>15</v>
      </c>
      <c r="H122" s="1">
        <f>RANK(K122,K$121:K$136)</f>
        <v>2</v>
      </c>
      <c r="I122" t="s">
        <v>63</v>
      </c>
      <c r="J122" s="7" t="s">
        <v>123</v>
      </c>
      <c r="K122" s="1">
        <v>-2</v>
      </c>
      <c r="L122" s="1">
        <v>15</v>
      </c>
      <c r="O122" s="1">
        <f>RANK(R122,R$121:R$136)</f>
        <v>2</v>
      </c>
      <c r="P122" t="s">
        <v>88</v>
      </c>
      <c r="Q122" s="7" t="s">
        <v>124</v>
      </c>
      <c r="R122" s="1">
        <v>-8</v>
      </c>
      <c r="T122" s="1">
        <v>15</v>
      </c>
      <c r="V122" s="1">
        <f>RANK(Y122,Y$121:Y$136)</f>
        <v>2</v>
      </c>
      <c r="W122" t="s">
        <v>96</v>
      </c>
      <c r="X122" s="7" t="s">
        <v>129</v>
      </c>
      <c r="Y122" s="1">
        <v>-11</v>
      </c>
      <c r="AA122" s="1">
        <v>15</v>
      </c>
    </row>
    <row r="123" spans="1:27" x14ac:dyDescent="0.25">
      <c r="A123" s="1">
        <f>RANK(D123,D$121:D$136)</f>
        <v>3</v>
      </c>
      <c r="B123" t="s">
        <v>88</v>
      </c>
      <c r="C123" s="7" t="s">
        <v>124</v>
      </c>
      <c r="D123" s="1">
        <v>-8</v>
      </c>
      <c r="F123" s="1">
        <v>14</v>
      </c>
      <c r="H123" s="1">
        <f>RANK(K123,K$121:K$136)</f>
        <v>3</v>
      </c>
      <c r="I123" t="s">
        <v>66</v>
      </c>
      <c r="J123" s="7" t="s">
        <v>123</v>
      </c>
      <c r="K123" s="1">
        <v>-11</v>
      </c>
      <c r="L123" s="1">
        <v>14</v>
      </c>
      <c r="O123" s="1">
        <f>RANK(R123,R$121:R$136)</f>
        <v>3</v>
      </c>
      <c r="P123" t="s">
        <v>99</v>
      </c>
      <c r="Q123" s="7" t="s">
        <v>124</v>
      </c>
      <c r="R123" s="1">
        <v>-23</v>
      </c>
      <c r="T123" s="1">
        <v>14</v>
      </c>
      <c r="V123" s="1">
        <f>RANK(Y123,Y$121:Y$136)</f>
        <v>3</v>
      </c>
      <c r="W123" t="s">
        <v>100</v>
      </c>
      <c r="X123" s="7" t="s">
        <v>129</v>
      </c>
      <c r="Y123" s="1">
        <v>-20</v>
      </c>
      <c r="AA123" s="1">
        <v>14</v>
      </c>
    </row>
    <row r="124" spans="1:27" x14ac:dyDescent="0.25">
      <c r="A124" s="1">
        <f>RANK(D124,D$121:D$136)</f>
        <v>4</v>
      </c>
      <c r="B124" t="s">
        <v>66</v>
      </c>
      <c r="C124" s="7" t="s">
        <v>123</v>
      </c>
      <c r="D124" s="1">
        <v>-11</v>
      </c>
      <c r="E124" s="1">
        <v>13</v>
      </c>
      <c r="H124" s="1">
        <f>RANK(K124,K$121:K$136)</f>
        <v>4</v>
      </c>
      <c r="I124" t="s">
        <v>96</v>
      </c>
      <c r="J124" s="7" t="s">
        <v>129</v>
      </c>
      <c r="K124" s="1">
        <v>-12</v>
      </c>
      <c r="M124" s="1">
        <v>13</v>
      </c>
      <c r="O124" s="1">
        <f>RANK(R124,R$121:R$136)</f>
        <v>4</v>
      </c>
      <c r="P124" t="s">
        <v>110</v>
      </c>
      <c r="Q124" s="7" t="s">
        <v>124</v>
      </c>
      <c r="R124" s="1">
        <v>-27</v>
      </c>
      <c r="T124" s="1">
        <v>13</v>
      </c>
      <c r="V124" s="1">
        <f>RANK(Y124,Y$121:Y$136)</f>
        <v>4</v>
      </c>
      <c r="W124" t="s">
        <v>126</v>
      </c>
      <c r="X124" s="7" t="s">
        <v>129</v>
      </c>
      <c r="Y124" s="1">
        <v>-26</v>
      </c>
      <c r="AA124" s="1">
        <v>13</v>
      </c>
    </row>
    <row r="125" spans="1:27" x14ac:dyDescent="0.25">
      <c r="A125" s="1">
        <f>RANK(D125,D$121:D$136)</f>
        <v>5</v>
      </c>
      <c r="B125" t="s">
        <v>99</v>
      </c>
      <c r="C125" s="7" t="s">
        <v>124</v>
      </c>
      <c r="D125" s="1">
        <v>-23</v>
      </c>
      <c r="F125" s="1">
        <v>12</v>
      </c>
      <c r="H125" s="1">
        <f>RANK(K125,K$121:K$136)</f>
        <v>5</v>
      </c>
      <c r="I125" t="s">
        <v>100</v>
      </c>
      <c r="J125" s="7" t="s">
        <v>129</v>
      </c>
      <c r="K125" s="1">
        <v>-20</v>
      </c>
      <c r="M125" s="1">
        <v>12</v>
      </c>
      <c r="O125" s="1">
        <f>RANK(R125,R$121:R$136)</f>
        <v>5</v>
      </c>
      <c r="P125" t="s">
        <v>118</v>
      </c>
      <c r="Q125" s="7" t="s">
        <v>128</v>
      </c>
      <c r="R125" s="1">
        <v>-28</v>
      </c>
      <c r="S125" s="1">
        <v>12</v>
      </c>
      <c r="V125" s="1">
        <f>RANK(Y125,Y$121:Y$136)</f>
        <v>5</v>
      </c>
      <c r="W125" t="s">
        <v>118</v>
      </c>
      <c r="X125" s="7" t="s">
        <v>128</v>
      </c>
      <c r="Y125" s="1">
        <v>-28</v>
      </c>
      <c r="Z125" s="1">
        <v>11.5</v>
      </c>
    </row>
    <row r="126" spans="1:27" x14ac:dyDescent="0.25">
      <c r="A126" s="1">
        <f>RANK(D126,D$121:D$136)</f>
        <v>6</v>
      </c>
      <c r="B126" t="s">
        <v>110</v>
      </c>
      <c r="C126" s="7" t="s">
        <v>124</v>
      </c>
      <c r="D126" s="1">
        <v>-27</v>
      </c>
      <c r="F126" s="1">
        <v>11</v>
      </c>
      <c r="H126" s="1">
        <f>RANK(K126,K$121:K$136)</f>
        <v>6</v>
      </c>
      <c r="I126" t="s">
        <v>126</v>
      </c>
      <c r="J126" s="7" t="s">
        <v>129</v>
      </c>
      <c r="K126" s="1">
        <v>-27</v>
      </c>
      <c r="M126" s="1">
        <v>11</v>
      </c>
      <c r="O126" s="1">
        <f>RANK(R126,R$121:R$136)</f>
        <v>6</v>
      </c>
      <c r="P126" t="s">
        <v>107</v>
      </c>
      <c r="Q126" s="7" t="s">
        <v>124</v>
      </c>
      <c r="R126" s="1">
        <v>-30</v>
      </c>
      <c r="T126" s="1">
        <v>11</v>
      </c>
      <c r="V126" s="1">
        <f>RANK(Y126,Y$121:Y$136)</f>
        <v>5</v>
      </c>
      <c r="W126" t="s">
        <v>102</v>
      </c>
      <c r="X126" s="7" t="s">
        <v>129</v>
      </c>
      <c r="Y126" s="1">
        <v>-28</v>
      </c>
      <c r="AA126" s="1">
        <v>11.5</v>
      </c>
    </row>
    <row r="127" spans="1:27" x14ac:dyDescent="0.25">
      <c r="A127" s="1">
        <f>RANK(D127,D$121:D$136)</f>
        <v>7</v>
      </c>
      <c r="B127" t="s">
        <v>107</v>
      </c>
      <c r="C127" s="7" t="s">
        <v>124</v>
      </c>
      <c r="D127" s="1">
        <v>-30</v>
      </c>
      <c r="F127" s="1">
        <v>10</v>
      </c>
      <c r="H127" s="1">
        <f>RANK(K127,K$121:K$136)</f>
        <v>7</v>
      </c>
      <c r="I127" t="s">
        <v>102</v>
      </c>
      <c r="J127" s="7" t="s">
        <v>129</v>
      </c>
      <c r="K127" s="1">
        <v>-29</v>
      </c>
      <c r="M127" s="1">
        <v>10</v>
      </c>
      <c r="O127" s="1">
        <f>RANK(R127,R$121:R$136)</f>
        <v>7</v>
      </c>
      <c r="P127" t="s">
        <v>106</v>
      </c>
      <c r="Q127" s="7" t="s">
        <v>124</v>
      </c>
      <c r="R127" s="1">
        <v>-33</v>
      </c>
      <c r="T127" s="1">
        <v>10</v>
      </c>
      <c r="V127" s="1">
        <f>RANK(Y127,Y$121:Y$136)</f>
        <v>7</v>
      </c>
      <c r="W127" t="s">
        <v>90</v>
      </c>
      <c r="X127" s="7" t="s">
        <v>129</v>
      </c>
      <c r="Y127" s="1">
        <v>-33</v>
      </c>
      <c r="AA127" s="1">
        <v>10</v>
      </c>
    </row>
    <row r="128" spans="1:27" x14ac:dyDescent="0.25">
      <c r="A128" s="1">
        <f>RANK(D128,D$121:D$136)</f>
        <v>8</v>
      </c>
      <c r="B128" t="s">
        <v>106</v>
      </c>
      <c r="C128" s="7" t="s">
        <v>124</v>
      </c>
      <c r="D128" s="1">
        <v>-33</v>
      </c>
      <c r="F128" s="1">
        <v>9</v>
      </c>
      <c r="H128" s="1">
        <f>RANK(K128,K$121:K$136)</f>
        <v>8</v>
      </c>
      <c r="I128" t="s">
        <v>90</v>
      </c>
      <c r="J128" s="7" t="s">
        <v>129</v>
      </c>
      <c r="K128" s="1">
        <v>-33</v>
      </c>
      <c r="M128" s="1">
        <v>9</v>
      </c>
      <c r="O128" s="1">
        <f>RANK(R128,R$121:R$136)</f>
        <v>8</v>
      </c>
      <c r="P128" t="s">
        <v>65</v>
      </c>
      <c r="Q128" s="7" t="s">
        <v>128</v>
      </c>
      <c r="R128" s="1">
        <v>-41</v>
      </c>
      <c r="S128" s="1">
        <v>9</v>
      </c>
      <c r="V128" s="1">
        <f>RANK(Y128,Y$121:Y$136)</f>
        <v>8</v>
      </c>
      <c r="W128" t="s">
        <v>65</v>
      </c>
      <c r="X128" s="7" t="s">
        <v>128</v>
      </c>
      <c r="Y128" s="1">
        <v>-41</v>
      </c>
      <c r="Z128" s="1">
        <v>9</v>
      </c>
    </row>
    <row r="129" spans="1:27" x14ac:dyDescent="0.25">
      <c r="A129" s="1">
        <f>RANK(D129,D$121:D$136)</f>
        <v>9</v>
      </c>
      <c r="B129" t="s">
        <v>105</v>
      </c>
      <c r="C129" s="7" t="s">
        <v>123</v>
      </c>
      <c r="D129" s="1">
        <v>-50</v>
      </c>
      <c r="E129" s="1">
        <v>8</v>
      </c>
      <c r="H129" s="1">
        <f>RANK(K129,K$121:K$136)</f>
        <v>9</v>
      </c>
      <c r="I129" t="s">
        <v>105</v>
      </c>
      <c r="J129" s="7" t="s">
        <v>123</v>
      </c>
      <c r="K129" s="1">
        <v>-50</v>
      </c>
      <c r="L129" s="1">
        <v>8</v>
      </c>
      <c r="O129" s="1">
        <f>RANK(R129,R$121:R$136)</f>
        <v>9</v>
      </c>
      <c r="P129" t="s">
        <v>116</v>
      </c>
      <c r="Q129" s="7" t="s">
        <v>128</v>
      </c>
      <c r="R129" s="1">
        <v>-54</v>
      </c>
      <c r="S129" s="1">
        <v>8</v>
      </c>
      <c r="V129" s="1">
        <f>RANK(Y129,Y$121:Y$136)</f>
        <v>9</v>
      </c>
      <c r="W129" t="s">
        <v>116</v>
      </c>
      <c r="X129" s="7" t="s">
        <v>128</v>
      </c>
      <c r="Y129" s="1">
        <v>-54</v>
      </c>
      <c r="Z129" s="1">
        <v>8</v>
      </c>
    </row>
    <row r="130" spans="1:27" x14ac:dyDescent="0.25">
      <c r="A130" s="1">
        <f>RANK(D130,D$121:D$136)</f>
        <v>10</v>
      </c>
      <c r="B130" t="s">
        <v>83</v>
      </c>
      <c r="C130" s="7" t="s">
        <v>123</v>
      </c>
      <c r="D130" s="1">
        <v>-52</v>
      </c>
      <c r="E130" s="1">
        <v>7</v>
      </c>
      <c r="H130" s="1">
        <f>RANK(K130,K$121:K$136)</f>
        <v>10</v>
      </c>
      <c r="I130" t="s">
        <v>83</v>
      </c>
      <c r="J130" s="7" t="s">
        <v>123</v>
      </c>
      <c r="K130" s="1">
        <v>-52</v>
      </c>
      <c r="L130" s="1">
        <v>7</v>
      </c>
      <c r="O130" s="1">
        <f>RANK(R130,R$121:R$136)</f>
        <v>10</v>
      </c>
      <c r="P130" t="s">
        <v>95</v>
      </c>
      <c r="Q130" s="7" t="s">
        <v>124</v>
      </c>
      <c r="R130" s="1">
        <v>-80</v>
      </c>
      <c r="T130" s="1">
        <v>7</v>
      </c>
      <c r="V130" s="1">
        <f>RANK(Y130,Y$121:Y$136)</f>
        <v>10</v>
      </c>
      <c r="W130" t="s">
        <v>101</v>
      </c>
      <c r="X130" s="7" t="s">
        <v>129</v>
      </c>
      <c r="Y130" s="1">
        <v>-59</v>
      </c>
      <c r="AA130" s="1">
        <v>7</v>
      </c>
    </row>
    <row r="131" spans="1:27" x14ac:dyDescent="0.25">
      <c r="A131" s="1">
        <f>RANK(D131,D$121:D$136)</f>
        <v>11</v>
      </c>
      <c r="B131" t="s">
        <v>62</v>
      </c>
      <c r="C131" s="7" t="s">
        <v>123</v>
      </c>
      <c r="D131" s="1">
        <v>-64</v>
      </c>
      <c r="E131" s="1">
        <v>6</v>
      </c>
      <c r="H131" s="1">
        <f>RANK(K131,K$121:K$136)</f>
        <v>11</v>
      </c>
      <c r="I131" t="s">
        <v>101</v>
      </c>
      <c r="J131" s="7" t="s">
        <v>129</v>
      </c>
      <c r="K131" s="1">
        <v>-60</v>
      </c>
      <c r="M131" s="1">
        <v>6</v>
      </c>
      <c r="O131" s="1">
        <f>RANK(R131,R$121:R$136)</f>
        <v>11</v>
      </c>
      <c r="P131" t="s">
        <v>121</v>
      </c>
      <c r="Q131" s="7" t="s">
        <v>128</v>
      </c>
      <c r="R131" s="1">
        <v>-92</v>
      </c>
      <c r="S131" s="1">
        <v>6</v>
      </c>
      <c r="V131" s="1">
        <f>RANK(Y131,Y$121:Y$136)</f>
        <v>11</v>
      </c>
      <c r="W131" t="s">
        <v>92</v>
      </c>
      <c r="X131" s="7" t="s">
        <v>129</v>
      </c>
      <c r="Y131" s="1">
        <v>-71</v>
      </c>
      <c r="AA131" s="1">
        <v>6</v>
      </c>
    </row>
    <row r="132" spans="1:27" x14ac:dyDescent="0.25">
      <c r="A132" s="1">
        <f>RANK(D132,D$121:D$136)</f>
        <v>12</v>
      </c>
      <c r="B132" t="s">
        <v>95</v>
      </c>
      <c r="C132" s="7" t="s">
        <v>124</v>
      </c>
      <c r="D132" s="1">
        <v>-80</v>
      </c>
      <c r="F132" s="1">
        <v>5</v>
      </c>
      <c r="H132" s="1">
        <f>RANK(K132,K$121:K$136)</f>
        <v>12</v>
      </c>
      <c r="I132" t="s">
        <v>62</v>
      </c>
      <c r="J132" s="7" t="s">
        <v>123</v>
      </c>
      <c r="K132" s="1">
        <v>-64</v>
      </c>
      <c r="L132" s="1">
        <v>5</v>
      </c>
      <c r="O132" s="1">
        <f>RANK(R132,R$121:R$136)</f>
        <v>12</v>
      </c>
      <c r="P132" t="s">
        <v>103</v>
      </c>
      <c r="Q132" s="7" t="s">
        <v>124</v>
      </c>
      <c r="R132" s="1">
        <v>-109</v>
      </c>
      <c r="T132" s="1">
        <v>5</v>
      </c>
      <c r="V132" s="1">
        <f>RANK(Y132,Y$121:Y$136)</f>
        <v>12</v>
      </c>
      <c r="W132" t="s">
        <v>121</v>
      </c>
      <c r="X132" s="7" t="s">
        <v>128</v>
      </c>
      <c r="Y132" s="1">
        <v>-92</v>
      </c>
      <c r="Z132" s="1">
        <v>5</v>
      </c>
    </row>
    <row r="133" spans="1:27" x14ac:dyDescent="0.25">
      <c r="A133" s="1">
        <f>RANK(D133,D$121:D$136)</f>
        <v>13</v>
      </c>
      <c r="B133" t="s">
        <v>103</v>
      </c>
      <c r="C133" s="7" t="s">
        <v>124</v>
      </c>
      <c r="D133" s="1">
        <v>-109</v>
      </c>
      <c r="F133" s="1">
        <v>4</v>
      </c>
      <c r="H133" s="1">
        <f>RANK(K133,K$121:K$136)</f>
        <v>13</v>
      </c>
      <c r="I133" t="s">
        <v>92</v>
      </c>
      <c r="J133" s="7" t="s">
        <v>129</v>
      </c>
      <c r="K133" s="1">
        <v>-72</v>
      </c>
      <c r="M133" s="1">
        <v>4</v>
      </c>
      <c r="O133" s="1">
        <f>RANK(R133,R$121:R$136)</f>
        <v>13</v>
      </c>
      <c r="P133" t="s">
        <v>114</v>
      </c>
      <c r="Q133" s="7" t="s">
        <v>128</v>
      </c>
      <c r="R133" s="1">
        <v>-115</v>
      </c>
      <c r="S133" s="1">
        <v>4</v>
      </c>
      <c r="V133" s="1">
        <f>RANK(Y133,Y$121:Y$136)</f>
        <v>13</v>
      </c>
      <c r="W133" t="s">
        <v>114</v>
      </c>
      <c r="X133" s="7" t="s">
        <v>128</v>
      </c>
      <c r="Y133" s="1">
        <v>-115</v>
      </c>
      <c r="Z133" s="1">
        <v>4</v>
      </c>
    </row>
    <row r="134" spans="1:27" x14ac:dyDescent="0.25">
      <c r="A134" s="1">
        <f>RANK(D134,D$121:D$136)</f>
        <v>14</v>
      </c>
      <c r="B134" t="s">
        <v>94</v>
      </c>
      <c r="C134" s="7" t="s">
        <v>123</v>
      </c>
      <c r="D134" s="1">
        <v>-126</v>
      </c>
      <c r="E134" s="1">
        <v>3</v>
      </c>
      <c r="H134" s="1">
        <f>RANK(K134,K$121:K$136)</f>
        <v>14</v>
      </c>
      <c r="I134" t="s">
        <v>94</v>
      </c>
      <c r="J134" s="7" t="s">
        <v>123</v>
      </c>
      <c r="K134" s="1">
        <v>-126</v>
      </c>
      <c r="L134" s="1">
        <v>3</v>
      </c>
      <c r="O134" s="1">
        <f>RANK(R134,R$121:R$136)</f>
        <v>14</v>
      </c>
      <c r="P134" t="s">
        <v>115</v>
      </c>
      <c r="Q134" s="7" t="s">
        <v>128</v>
      </c>
      <c r="R134" s="1">
        <v>-116</v>
      </c>
      <c r="S134" s="1">
        <v>3</v>
      </c>
      <c r="V134" s="1">
        <f>RANK(Y134,Y$121:Y$136)</f>
        <v>14</v>
      </c>
      <c r="W134" t="s">
        <v>115</v>
      </c>
      <c r="X134" s="7" t="s">
        <v>128</v>
      </c>
      <c r="Y134" s="1">
        <v>-116</v>
      </c>
      <c r="Z134" s="1">
        <v>3</v>
      </c>
    </row>
    <row r="135" spans="1:27" x14ac:dyDescent="0.25">
      <c r="A135" s="1">
        <f>RANK(D135,D$121:D$136)</f>
        <v>15</v>
      </c>
      <c r="B135" t="s">
        <v>64</v>
      </c>
      <c r="C135" s="7" t="s">
        <v>123</v>
      </c>
      <c r="D135" s="1">
        <v>-137</v>
      </c>
      <c r="E135" s="1">
        <v>2</v>
      </c>
      <c r="H135" s="1">
        <f>RANK(K135,K$121:K$136)</f>
        <v>15</v>
      </c>
      <c r="I135" t="s">
        <v>64</v>
      </c>
      <c r="J135" s="7" t="s">
        <v>123</v>
      </c>
      <c r="K135" s="1">
        <v>-137</v>
      </c>
      <c r="L135" s="1">
        <v>2</v>
      </c>
      <c r="O135" s="1">
        <f>RANK(R135,R$121:R$136)</f>
        <v>15</v>
      </c>
      <c r="P135" t="s">
        <v>119</v>
      </c>
      <c r="Q135" s="7" t="s">
        <v>128</v>
      </c>
      <c r="R135" s="1">
        <v>-139</v>
      </c>
      <c r="S135" s="1">
        <v>2</v>
      </c>
      <c r="V135" s="1">
        <f>RANK(Y135,Y$121:Y$136)</f>
        <v>15</v>
      </c>
      <c r="W135" t="s">
        <v>119</v>
      </c>
      <c r="X135" s="7" t="s">
        <v>128</v>
      </c>
      <c r="Y135" s="1">
        <v>-139</v>
      </c>
      <c r="Z135" s="1">
        <v>2</v>
      </c>
    </row>
    <row r="136" spans="1:27" x14ac:dyDescent="0.25">
      <c r="A136" s="1">
        <f>RANK(D136,D$121:D$136)</f>
        <v>16</v>
      </c>
      <c r="B136" t="s">
        <v>93</v>
      </c>
      <c r="C136" s="7" t="s">
        <v>123</v>
      </c>
      <c r="D136" s="1">
        <v>-148</v>
      </c>
      <c r="E136" s="1">
        <v>1</v>
      </c>
      <c r="H136" s="1">
        <f>RANK(K136,K$121:K$136)</f>
        <v>16</v>
      </c>
      <c r="I136" t="s">
        <v>93</v>
      </c>
      <c r="J136" s="7" t="s">
        <v>123</v>
      </c>
      <c r="K136" s="1">
        <v>-148</v>
      </c>
      <c r="L136" s="1">
        <v>1</v>
      </c>
      <c r="O136" s="1">
        <f>RANK(R136,R$121:R$136)</f>
        <v>16</v>
      </c>
      <c r="P136" t="s">
        <v>111</v>
      </c>
      <c r="Q136" s="7" t="s">
        <v>128</v>
      </c>
      <c r="R136" s="1">
        <v>-183</v>
      </c>
      <c r="S136" s="1">
        <v>1</v>
      </c>
      <c r="V136" s="1">
        <f>RANK(Y136,Y$121:Y$136)</f>
        <v>16</v>
      </c>
      <c r="W136" t="s">
        <v>111</v>
      </c>
      <c r="X136" s="7" t="s">
        <v>128</v>
      </c>
      <c r="Y136" s="1">
        <v>-183</v>
      </c>
      <c r="Z136" s="1">
        <v>1</v>
      </c>
    </row>
    <row r="137" spans="1:27" x14ac:dyDescent="0.25">
      <c r="E137" s="1">
        <f>SUM(E121:E136)</f>
        <v>56</v>
      </c>
      <c r="F137" s="1">
        <f>SUM(F121:F136)</f>
        <v>80</v>
      </c>
      <c r="L137" s="1">
        <f>SUM(L121:L136)</f>
        <v>55</v>
      </c>
      <c r="M137" s="1">
        <f>SUM(M121:M136)</f>
        <v>81</v>
      </c>
      <c r="S137" s="1">
        <f>SUM(S121:S136)</f>
        <v>45</v>
      </c>
      <c r="T137" s="1">
        <f>SUM(T121:T136)</f>
        <v>91</v>
      </c>
      <c r="Z137" s="1">
        <f>SUM(Z121:Z136)</f>
        <v>43.5</v>
      </c>
      <c r="AA137" s="1">
        <f>SUM(AA121:AA136)</f>
        <v>92.5</v>
      </c>
    </row>
  </sheetData>
  <sortState xmlns:xlrd2="http://schemas.microsoft.com/office/spreadsheetml/2017/richdata2" ref="V121:Y136">
    <sortCondition ref="V121:V136"/>
  </sortState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Totaux</vt:lpstr>
      <vt:lpstr>P1 tab</vt:lpstr>
      <vt:lpstr>P1 Matchs</vt:lpstr>
      <vt:lpstr>P2 tab</vt:lpstr>
      <vt:lpstr>P2 Matchs</vt:lpstr>
      <vt:lpstr>P3 tab</vt:lpstr>
      <vt:lpstr>P3 Matchs</vt:lpstr>
      <vt:lpstr>P4 tab</vt:lpstr>
      <vt:lpstr>P4 Matchs</vt:lpstr>
      <vt:lpstr>P5 tab</vt:lpstr>
      <vt:lpstr>P5 Matchs</vt:lpstr>
      <vt:lpstr>Indiv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ANONYME</dc:creator>
  <cp:lastModifiedBy>Louis Eggermont</cp:lastModifiedBy>
  <dcterms:created xsi:type="dcterms:W3CDTF">2013-10-07T07:18:12Z</dcterms:created>
  <dcterms:modified xsi:type="dcterms:W3CDTF">2022-10-04T19:25:08Z</dcterms:modified>
</cp:coreProperties>
</file>